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50" windowWidth="15130" windowHeight="814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Z47" i="1"/>
  <c r="AA47"/>
  <c r="C47"/>
  <c r="D47"/>
  <c r="E47"/>
  <c r="F47"/>
  <c r="G47"/>
  <c r="H47"/>
  <c r="I47"/>
  <c r="J47"/>
  <c r="K47"/>
  <c r="L47"/>
  <c r="M47"/>
  <c r="N47"/>
  <c r="O47"/>
  <c r="P47"/>
  <c r="Q47"/>
  <c r="R47"/>
  <c r="S47"/>
  <c r="T47"/>
  <c r="U47"/>
  <c r="V47"/>
  <c r="W47"/>
  <c r="X47"/>
  <c r="Y47"/>
</calcChain>
</file>

<file path=xl/sharedStrings.xml><?xml version="1.0" encoding="utf-8"?>
<sst xmlns="http://schemas.openxmlformats.org/spreadsheetml/2006/main" count="90" uniqueCount="49">
  <si>
    <t>ф 11-26</t>
  </si>
  <si>
    <t>ф 11-31</t>
  </si>
  <si>
    <t>ф 11-28</t>
  </si>
  <si>
    <t>ф 71-36</t>
  </si>
  <si>
    <t>фидер</t>
  </si>
  <si>
    <t>ф 71-18</t>
  </si>
  <si>
    <t>ф45-102</t>
  </si>
  <si>
    <t>ф45-207</t>
  </si>
  <si>
    <t>ф45-209</t>
  </si>
  <si>
    <t>ф45-408</t>
  </si>
  <si>
    <t>ф5-05</t>
  </si>
  <si>
    <t>ф5-07</t>
  </si>
  <si>
    <t>ф5-11</t>
  </si>
  <si>
    <t>ф5-13</t>
  </si>
  <si>
    <t>ф5-26</t>
  </si>
  <si>
    <t>ф5-31</t>
  </si>
  <si>
    <t>ф5-33</t>
  </si>
  <si>
    <t>ф5-38</t>
  </si>
  <si>
    <t>ф5-40</t>
  </si>
  <si>
    <t>ф5-57</t>
  </si>
  <si>
    <t>ф5-09</t>
  </si>
  <si>
    <t>ф5-64</t>
  </si>
  <si>
    <t>ф49-13</t>
  </si>
  <si>
    <t>ф49-14</t>
  </si>
  <si>
    <t>ф49-17</t>
  </si>
  <si>
    <t>ф49-18</t>
  </si>
  <si>
    <t>ф49-22</t>
  </si>
  <si>
    <t>ф49-23</t>
  </si>
  <si>
    <t>ф49-24</t>
  </si>
  <si>
    <t>ф49-29</t>
  </si>
  <si>
    <t>ф45-410</t>
  </si>
  <si>
    <t>итого</t>
  </si>
  <si>
    <t>Ф 71-13</t>
  </si>
  <si>
    <t>ф49-09</t>
  </si>
  <si>
    <t>ф49-06</t>
  </si>
  <si>
    <t>ф49-25</t>
  </si>
  <si>
    <t>ф49-27</t>
  </si>
  <si>
    <t>ф5-23</t>
  </si>
  <si>
    <t>ф5-66</t>
  </si>
  <si>
    <t>ф49-28</t>
  </si>
  <si>
    <t>Ф-3 ишля</t>
  </si>
  <si>
    <t>200кВт</t>
  </si>
  <si>
    <t>МВт</t>
  </si>
  <si>
    <t>год</t>
  </si>
  <si>
    <t>месяц</t>
  </si>
  <si>
    <t>день</t>
  </si>
  <si>
    <t xml:space="preserve">таблица замеров активной нагрузки </t>
  </si>
  <si>
    <t>сумма</t>
  </si>
  <si>
    <t>0,29,</t>
  </si>
</sst>
</file>

<file path=xl/styles.xml><?xml version="1.0" encoding="utf-8"?>
<styleSheet xmlns="http://schemas.openxmlformats.org/spreadsheetml/2006/main">
  <numFmts count="1">
    <numFmt numFmtId="164" formatCode="0.000"/>
  </numFmts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1"/>
      <name val="Arial Cyr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1" xfId="0" applyBorder="1"/>
    <xf numFmtId="0" fontId="1" fillId="0" borderId="1" xfId="0" applyFont="1" applyBorder="1"/>
    <xf numFmtId="164" fontId="1" fillId="0" borderId="1" xfId="0" applyNumberFormat="1" applyFont="1" applyBorder="1"/>
    <xf numFmtId="0" fontId="0" fillId="0" borderId="1" xfId="0" applyBorder="1" applyAlignment="1">
      <alignment horizontal="right"/>
    </xf>
    <xf numFmtId="164" fontId="2" fillId="0" borderId="1" xfId="0" applyNumberFormat="1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/>
    </xf>
    <xf numFmtId="2" fontId="2" fillId="0" borderId="3" xfId="0" applyNumberFormat="1" applyFont="1" applyFill="1" applyBorder="1" applyAlignment="1">
      <alignment horizontal="center"/>
    </xf>
    <xf numFmtId="2" fontId="2" fillId="0" borderId="10" xfId="0" applyNumberFormat="1" applyFont="1" applyFill="1" applyBorder="1" applyAlignment="1">
      <alignment horizontal="center"/>
    </xf>
    <xf numFmtId="2" fontId="2" fillId="0" borderId="4" xfId="0" applyNumberFormat="1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center"/>
    </xf>
    <xf numFmtId="2" fontId="2" fillId="0" borderId="5" xfId="0" applyNumberFormat="1" applyFont="1" applyFill="1" applyBorder="1" applyAlignment="1">
      <alignment horizontal="center"/>
    </xf>
    <xf numFmtId="2" fontId="2" fillId="0" borderId="11" xfId="0" applyNumberFormat="1" applyFont="1" applyFill="1" applyBorder="1" applyAlignment="1">
      <alignment horizontal="center"/>
    </xf>
    <xf numFmtId="2" fontId="2" fillId="0" borderId="12" xfId="0" applyNumberFormat="1" applyFont="1" applyFill="1" applyBorder="1" applyAlignment="1">
      <alignment horizontal="center"/>
    </xf>
    <xf numFmtId="2" fontId="2" fillId="0" borderId="2" xfId="0" applyNumberFormat="1" applyFont="1" applyFill="1" applyBorder="1" applyAlignment="1" applyProtection="1">
      <alignment horizontal="center"/>
      <protection locked="0"/>
    </xf>
    <xf numFmtId="2" fontId="2" fillId="0" borderId="7" xfId="0" applyNumberFormat="1" applyFont="1" applyFill="1" applyBorder="1" applyAlignment="1" applyProtection="1">
      <alignment horizontal="center"/>
      <protection locked="0"/>
    </xf>
    <xf numFmtId="2" fontId="2" fillId="0" borderId="7" xfId="0" applyNumberFormat="1" applyFont="1" applyFill="1" applyBorder="1" applyAlignment="1">
      <alignment horizontal="center"/>
    </xf>
    <xf numFmtId="2" fontId="2" fillId="0" borderId="13" xfId="0" applyNumberFormat="1" applyFont="1" applyFill="1" applyBorder="1" applyAlignment="1">
      <alignment horizontal="center"/>
    </xf>
    <xf numFmtId="2" fontId="2" fillId="0" borderId="8" xfId="0" applyNumberFormat="1" applyFont="1" applyFill="1" applyBorder="1" applyAlignment="1">
      <alignment horizontal="center"/>
    </xf>
    <xf numFmtId="2" fontId="2" fillId="0" borderId="14" xfId="0" applyNumberFormat="1" applyFont="1" applyFill="1" applyBorder="1" applyAlignment="1">
      <alignment horizontal="center"/>
    </xf>
    <xf numFmtId="2" fontId="2" fillId="0" borderId="9" xfId="0" applyNumberFormat="1" applyFont="1" applyFill="1" applyBorder="1" applyAlignment="1">
      <alignment horizontal="center"/>
    </xf>
    <xf numFmtId="2" fontId="2" fillId="0" borderId="15" xfId="0" applyNumberFormat="1" applyFont="1" applyFill="1" applyBorder="1" applyAlignment="1">
      <alignment horizontal="center"/>
    </xf>
    <xf numFmtId="2" fontId="0" fillId="0" borderId="0" xfId="0" applyNumberFormat="1"/>
    <xf numFmtId="0" fontId="0" fillId="0" borderId="18" xfId="0" applyBorder="1"/>
    <xf numFmtId="0" fontId="0" fillId="0" borderId="16" xfId="0" applyBorder="1"/>
    <xf numFmtId="0" fontId="1" fillId="0" borderId="1" xfId="0" applyFont="1" applyFill="1" applyBorder="1"/>
    <xf numFmtId="0" fontId="1" fillId="0" borderId="16" xfId="0" applyFont="1" applyBorder="1"/>
    <xf numFmtId="16" fontId="1" fillId="0" borderId="16" xfId="0" applyNumberFormat="1" applyFont="1" applyBorder="1"/>
    <xf numFmtId="0" fontId="0" fillId="0" borderId="5" xfId="0" applyBorder="1"/>
    <xf numFmtId="0" fontId="0" fillId="0" borderId="8" xfId="0" applyBorder="1"/>
    <xf numFmtId="164" fontId="1" fillId="0" borderId="5" xfId="0" applyNumberFormat="1" applyFont="1" applyFill="1" applyBorder="1"/>
    <xf numFmtId="2" fontId="2" fillId="0" borderId="6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2" fontId="2" fillId="0" borderId="11" xfId="0" applyNumberFormat="1" applyFont="1" applyFill="1" applyBorder="1" applyAlignment="1">
      <alignment horizontal="center" vertical="center"/>
    </xf>
    <xf numFmtId="2" fontId="2" fillId="0" borderId="4" xfId="0" applyNumberFormat="1" applyFont="1" applyFill="1" applyBorder="1" applyAlignment="1">
      <alignment horizontal="center" vertical="center"/>
    </xf>
    <xf numFmtId="0" fontId="1" fillId="0" borderId="17" xfId="0" applyFont="1" applyFill="1" applyBorder="1"/>
    <xf numFmtId="0" fontId="1" fillId="0" borderId="1" xfId="0" applyFont="1" applyBorder="1" applyAlignment="1"/>
    <xf numFmtId="0" fontId="0" fillId="0" borderId="1" xfId="0" applyBorder="1" applyAlignment="1"/>
    <xf numFmtId="0" fontId="4" fillId="0" borderId="1" xfId="0" applyFont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48"/>
  <sheetViews>
    <sheetView tabSelected="1" topLeftCell="A25" zoomScale="69" zoomScaleNormal="69" workbookViewId="0">
      <selection activeCell="AA48" sqref="AA48"/>
    </sheetView>
  </sheetViews>
  <sheetFormatPr defaultRowHeight="14.5"/>
  <cols>
    <col min="1" max="2" width="8.08984375" customWidth="1"/>
    <col min="3" max="4" width="7.54296875" customWidth="1"/>
    <col min="5" max="5" width="6.90625" customWidth="1"/>
    <col min="6" max="6" width="10" customWidth="1"/>
    <col min="7" max="7" width="10.08984375" customWidth="1"/>
  </cols>
  <sheetData>
    <row r="1" spans="1:27">
      <c r="A1" s="2"/>
      <c r="B1" s="2"/>
      <c r="C1" s="2"/>
      <c r="D1" s="2"/>
      <c r="E1" s="37" t="s">
        <v>46</v>
      </c>
      <c r="F1" s="38"/>
      <c r="G1" s="38"/>
      <c r="H1" s="38"/>
      <c r="I1" s="38"/>
      <c r="J1" s="38"/>
      <c r="K1" s="2"/>
      <c r="L1" s="2"/>
      <c r="M1" s="2"/>
      <c r="N1" s="2"/>
      <c r="O1" s="2"/>
      <c r="P1" s="2"/>
      <c r="Q1" s="2"/>
      <c r="R1" s="2" t="s">
        <v>43</v>
      </c>
      <c r="S1" s="2" t="s">
        <v>44</v>
      </c>
      <c r="T1" s="2" t="s">
        <v>45</v>
      </c>
      <c r="U1" s="2"/>
      <c r="V1" s="2"/>
      <c r="W1" s="2"/>
      <c r="X1" s="2"/>
      <c r="Y1" s="2"/>
      <c r="Z1" s="2"/>
      <c r="AA1" s="24"/>
    </row>
    <row r="2" spans="1:27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>
        <v>2024</v>
      </c>
      <c r="S2" s="2">
        <v>6</v>
      </c>
      <c r="T2" s="2">
        <v>19</v>
      </c>
      <c r="U2" s="2"/>
      <c r="V2" s="2"/>
      <c r="W2" s="2"/>
      <c r="X2" s="2"/>
      <c r="Y2" s="2"/>
      <c r="Z2" s="2"/>
      <c r="AA2" s="25"/>
    </row>
    <row r="3" spans="1:27">
      <c r="A3" s="27" t="s">
        <v>4</v>
      </c>
      <c r="B3" s="2"/>
      <c r="C3" s="2">
        <v>0</v>
      </c>
      <c r="D3" s="2">
        <v>1</v>
      </c>
      <c r="E3" s="2">
        <v>2</v>
      </c>
      <c r="F3" s="2">
        <v>3</v>
      </c>
      <c r="G3" s="2">
        <v>4</v>
      </c>
      <c r="H3" s="2">
        <v>5</v>
      </c>
      <c r="I3" s="2">
        <v>6</v>
      </c>
      <c r="J3" s="2">
        <v>7</v>
      </c>
      <c r="K3" s="2">
        <v>8</v>
      </c>
      <c r="L3" s="2">
        <v>9</v>
      </c>
      <c r="M3" s="2">
        <v>10</v>
      </c>
      <c r="N3" s="2">
        <v>11</v>
      </c>
      <c r="O3" s="2">
        <v>12</v>
      </c>
      <c r="P3" s="2">
        <v>13</v>
      </c>
      <c r="Q3" s="2">
        <v>14</v>
      </c>
      <c r="R3" s="2">
        <v>15</v>
      </c>
      <c r="S3" s="2">
        <v>16</v>
      </c>
      <c r="T3" s="2">
        <v>17</v>
      </c>
      <c r="U3" s="2">
        <v>18</v>
      </c>
      <c r="V3" s="2">
        <v>19</v>
      </c>
      <c r="W3" s="2">
        <v>20</v>
      </c>
      <c r="X3" s="2">
        <v>21</v>
      </c>
      <c r="Y3" s="2">
        <v>22</v>
      </c>
      <c r="Z3" s="2">
        <v>23</v>
      </c>
      <c r="AA3" s="26">
        <v>24</v>
      </c>
    </row>
    <row r="4" spans="1:27">
      <c r="A4" s="27" t="s">
        <v>0</v>
      </c>
      <c r="B4" s="2" t="s">
        <v>42</v>
      </c>
      <c r="C4" s="4">
        <v>0</v>
      </c>
      <c r="D4" s="39">
        <v>0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  <c r="N4" s="1">
        <v>0</v>
      </c>
      <c r="O4" s="1">
        <v>0</v>
      </c>
      <c r="P4" s="1">
        <v>0</v>
      </c>
      <c r="Q4" s="1">
        <v>0</v>
      </c>
      <c r="R4" s="1">
        <v>0</v>
      </c>
      <c r="S4" s="1">
        <v>0</v>
      </c>
      <c r="T4" s="1">
        <v>0</v>
      </c>
      <c r="U4" s="1">
        <v>0</v>
      </c>
      <c r="V4" s="1">
        <v>0</v>
      </c>
      <c r="W4" s="1">
        <v>0</v>
      </c>
      <c r="X4" s="1">
        <v>0</v>
      </c>
      <c r="Y4" s="1">
        <v>0</v>
      </c>
      <c r="Z4" s="1">
        <v>0</v>
      </c>
      <c r="AA4" s="1">
        <v>0</v>
      </c>
    </row>
    <row r="5" spans="1:27">
      <c r="A5" s="27" t="s">
        <v>2</v>
      </c>
      <c r="B5" s="2" t="s">
        <v>42</v>
      </c>
      <c r="C5" s="4">
        <v>0.28000000000000003</v>
      </c>
      <c r="D5" s="39">
        <v>0.27</v>
      </c>
      <c r="E5" s="1">
        <v>0.26</v>
      </c>
      <c r="F5" s="1">
        <v>0.27</v>
      </c>
      <c r="G5" s="1">
        <v>0.33700000000000002</v>
      </c>
      <c r="H5" s="1">
        <v>0.36299999999999999</v>
      </c>
      <c r="I5" s="1">
        <v>0.41199999999999998</v>
      </c>
      <c r="J5" s="1">
        <v>0.42299999999999999</v>
      </c>
      <c r="K5" s="1">
        <v>0.44900000000000001</v>
      </c>
      <c r="L5" s="1">
        <v>0.46100000000000002</v>
      </c>
      <c r="M5" s="1">
        <v>0.46500000000000002</v>
      </c>
      <c r="N5" s="1">
        <v>0.45100000000000001</v>
      </c>
      <c r="O5" s="1">
        <v>0.45</v>
      </c>
      <c r="P5" s="1">
        <v>0.45</v>
      </c>
      <c r="Q5" s="1">
        <v>0.44</v>
      </c>
      <c r="R5" s="1">
        <v>0.45</v>
      </c>
      <c r="S5" s="1">
        <v>0.45</v>
      </c>
      <c r="T5" s="1">
        <v>0.48</v>
      </c>
      <c r="U5" s="1">
        <v>0.51</v>
      </c>
      <c r="V5" s="1">
        <v>0.52</v>
      </c>
      <c r="W5" s="1">
        <v>0.49</v>
      </c>
      <c r="X5" s="1">
        <v>0.4</v>
      </c>
      <c r="Y5" s="1">
        <v>0.32</v>
      </c>
      <c r="Z5" s="1" t="s">
        <v>48</v>
      </c>
      <c r="AA5" s="1">
        <v>0.26</v>
      </c>
    </row>
    <row r="6" spans="1:27">
      <c r="A6" s="27" t="s">
        <v>1</v>
      </c>
      <c r="B6" s="2" t="s">
        <v>42</v>
      </c>
      <c r="C6" s="4">
        <v>0.77</v>
      </c>
      <c r="D6" s="39">
        <v>0.77</v>
      </c>
      <c r="E6" s="1">
        <v>0.75</v>
      </c>
      <c r="F6" s="1">
        <v>0.75</v>
      </c>
      <c r="G6" s="1">
        <v>0.76</v>
      </c>
      <c r="H6" s="1">
        <v>0.75</v>
      </c>
      <c r="I6" s="1">
        <v>0.77</v>
      </c>
      <c r="J6" s="1">
        <v>0.78</v>
      </c>
      <c r="K6" s="1">
        <v>0.78</v>
      </c>
      <c r="L6" s="1">
        <v>0.78</v>
      </c>
      <c r="M6" s="1">
        <v>0.79</v>
      </c>
      <c r="N6" s="1">
        <v>0.8</v>
      </c>
      <c r="O6" s="1">
        <v>0.51</v>
      </c>
      <c r="P6" s="1">
        <v>0</v>
      </c>
      <c r="Q6" s="1">
        <v>0</v>
      </c>
      <c r="R6" s="1">
        <v>0</v>
      </c>
      <c r="S6" s="1">
        <v>0</v>
      </c>
      <c r="T6" s="1">
        <v>0.12</v>
      </c>
      <c r="U6" s="1">
        <v>0.16</v>
      </c>
      <c r="V6" s="1">
        <v>0.15</v>
      </c>
      <c r="W6" s="1">
        <v>0.14000000000000001</v>
      </c>
      <c r="X6" s="1">
        <v>0.11</v>
      </c>
      <c r="Y6" s="1">
        <v>0.11</v>
      </c>
      <c r="Z6" s="1">
        <v>0.47</v>
      </c>
      <c r="AA6" s="1">
        <v>0.49</v>
      </c>
    </row>
    <row r="7" spans="1:27">
      <c r="A7" s="27" t="s">
        <v>32</v>
      </c>
      <c r="B7" s="2" t="s">
        <v>42</v>
      </c>
      <c r="C7" s="4">
        <v>5.1999999999999998E-2</v>
      </c>
      <c r="D7" s="4">
        <v>4.9000000000000002E-2</v>
      </c>
      <c r="E7" s="4">
        <v>4.7E-2</v>
      </c>
      <c r="F7" s="4">
        <v>4.7E-2</v>
      </c>
      <c r="G7" s="4">
        <v>0.03</v>
      </c>
      <c r="H7" s="4">
        <v>0.04</v>
      </c>
      <c r="I7" s="4">
        <v>4.4999999999999998E-2</v>
      </c>
      <c r="J7" s="4">
        <v>4.5999999999999999E-2</v>
      </c>
      <c r="K7" s="4">
        <v>4.8000000000000001E-2</v>
      </c>
      <c r="L7" s="4">
        <v>4.5999999999999999E-2</v>
      </c>
      <c r="M7" s="4">
        <v>4.4999999999999998E-2</v>
      </c>
      <c r="N7" s="4">
        <v>4.9000000000000002E-2</v>
      </c>
      <c r="O7" s="4">
        <v>4.4999999999999998E-2</v>
      </c>
      <c r="P7" s="4">
        <v>4.3999999999999997E-2</v>
      </c>
      <c r="Q7" s="4">
        <v>4.1000000000000002E-2</v>
      </c>
      <c r="R7" s="4">
        <v>0.04</v>
      </c>
      <c r="S7" s="4">
        <v>0.04</v>
      </c>
      <c r="T7" s="4">
        <v>3.7999999999999999E-2</v>
      </c>
      <c r="U7" s="4">
        <v>3.9E-2</v>
      </c>
      <c r="V7" s="4">
        <v>6.0999999999999999E-2</v>
      </c>
      <c r="W7" s="4">
        <v>6.0999999999999999E-2</v>
      </c>
      <c r="X7" s="4">
        <v>0.04</v>
      </c>
      <c r="Y7" s="4">
        <v>3.7999999999999999E-2</v>
      </c>
      <c r="Z7" s="4">
        <v>5.8999999999999997E-2</v>
      </c>
      <c r="AA7" s="1">
        <v>4.7E-2</v>
      </c>
    </row>
    <row r="8" spans="1:27">
      <c r="A8" s="27" t="s">
        <v>5</v>
      </c>
      <c r="B8" s="2" t="s">
        <v>42</v>
      </c>
      <c r="C8" s="4">
        <v>0.23</v>
      </c>
      <c r="D8" s="4">
        <v>0.24</v>
      </c>
      <c r="E8" s="4">
        <v>0.22</v>
      </c>
      <c r="F8" s="4">
        <v>0.19</v>
      </c>
      <c r="G8" s="4">
        <v>0.22</v>
      </c>
      <c r="H8" s="4">
        <v>0.26</v>
      </c>
      <c r="I8" s="4">
        <v>0.31</v>
      </c>
      <c r="J8" s="4">
        <v>0</v>
      </c>
      <c r="K8" s="4">
        <v>0.33</v>
      </c>
      <c r="L8" s="4">
        <v>0.36</v>
      </c>
      <c r="M8" s="4">
        <v>0.36</v>
      </c>
      <c r="N8" s="4">
        <v>0.35</v>
      </c>
      <c r="O8" s="4">
        <v>0.28999999999999998</v>
      </c>
      <c r="P8" s="4">
        <v>0.32</v>
      </c>
      <c r="Q8" s="4">
        <v>0.31</v>
      </c>
      <c r="R8" s="4">
        <v>0.34</v>
      </c>
      <c r="S8" s="4">
        <v>0.33</v>
      </c>
      <c r="T8" s="4">
        <v>0.37</v>
      </c>
      <c r="U8" s="4">
        <v>0.36</v>
      </c>
      <c r="V8" s="4">
        <v>0.39</v>
      </c>
      <c r="W8" s="4">
        <v>0.39</v>
      </c>
      <c r="X8" s="4">
        <v>0.32</v>
      </c>
      <c r="Y8" s="4">
        <v>0.28000000000000003</v>
      </c>
      <c r="Z8" s="4">
        <v>0.25</v>
      </c>
      <c r="AA8" s="1">
        <v>0.23</v>
      </c>
    </row>
    <row r="9" spans="1:27">
      <c r="A9" s="27" t="s">
        <v>3</v>
      </c>
      <c r="B9" s="2" t="s">
        <v>42</v>
      </c>
      <c r="C9" s="4">
        <v>0.25</v>
      </c>
      <c r="D9" s="4">
        <v>0.25</v>
      </c>
      <c r="E9" s="4">
        <v>0.23</v>
      </c>
      <c r="F9" s="4">
        <v>0.25</v>
      </c>
      <c r="G9" s="4">
        <v>0.28999999999999998</v>
      </c>
      <c r="H9" s="4">
        <v>0.34</v>
      </c>
      <c r="I9" s="4">
        <v>0.42</v>
      </c>
      <c r="J9" s="4">
        <v>0.43</v>
      </c>
      <c r="K9" s="4">
        <v>0.42</v>
      </c>
      <c r="L9" s="4">
        <v>0.45</v>
      </c>
      <c r="M9" s="4">
        <v>0.44</v>
      </c>
      <c r="N9" s="4">
        <v>0.39</v>
      </c>
      <c r="O9" s="4">
        <v>0.4</v>
      </c>
      <c r="P9" s="4">
        <v>0.41</v>
      </c>
      <c r="Q9" s="4">
        <v>0.39</v>
      </c>
      <c r="R9" s="4">
        <v>0.4</v>
      </c>
      <c r="S9" s="4">
        <v>0.42</v>
      </c>
      <c r="T9" s="4">
        <v>0.41</v>
      </c>
      <c r="U9" s="4">
        <v>0.43</v>
      </c>
      <c r="V9" s="4">
        <v>0.45</v>
      </c>
      <c r="W9" s="4">
        <v>0.43</v>
      </c>
      <c r="X9" s="4">
        <v>0.35</v>
      </c>
      <c r="Y9" s="4">
        <v>0.28999999999999998</v>
      </c>
      <c r="Z9" s="4">
        <v>0.27</v>
      </c>
      <c r="AA9" s="1">
        <v>0.25</v>
      </c>
    </row>
    <row r="10" spans="1:27">
      <c r="A10" s="27"/>
      <c r="B10" s="2" t="s">
        <v>42</v>
      </c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1"/>
    </row>
    <row r="11" spans="1:27">
      <c r="A11" s="27" t="s">
        <v>6</v>
      </c>
      <c r="B11" s="2" t="s">
        <v>42</v>
      </c>
      <c r="C11" s="32">
        <v>0.91374622588935028</v>
      </c>
      <c r="D11" s="33">
        <v>0.77861414428844777</v>
      </c>
      <c r="E11" s="33">
        <v>0.72462841554165469</v>
      </c>
      <c r="F11" s="33">
        <v>0.68448091463932392</v>
      </c>
      <c r="G11" s="33">
        <v>0.66850422283057731</v>
      </c>
      <c r="H11" s="33">
        <v>0.65618475609839055</v>
      </c>
      <c r="I11" s="33">
        <v>0.69220417920020794</v>
      </c>
      <c r="J11" s="33">
        <v>0.82633469626568457</v>
      </c>
      <c r="K11" s="33">
        <v>0.90568755162094816</v>
      </c>
      <c r="L11" s="33">
        <v>1.0167304093649514</v>
      </c>
      <c r="M11" s="33">
        <v>1.1186080935808911</v>
      </c>
      <c r="N11" s="33">
        <v>1.1394386012172533</v>
      </c>
      <c r="O11" s="33">
        <v>1.1701090704545012</v>
      </c>
      <c r="P11" s="33">
        <v>1.1329617231763902</v>
      </c>
      <c r="Q11" s="33">
        <v>1.0860640765479879</v>
      </c>
      <c r="R11" s="33">
        <v>1.0598291234090971</v>
      </c>
      <c r="S11" s="33">
        <v>1.0843279813860622</v>
      </c>
      <c r="T11" s="33">
        <v>1.0779142644339399</v>
      </c>
      <c r="U11" s="33">
        <v>1.0877732608465751</v>
      </c>
      <c r="V11" s="33">
        <v>1.0575155941282259</v>
      </c>
      <c r="W11" s="33">
        <v>1.0475426340209908</v>
      </c>
      <c r="X11" s="33">
        <v>1.103162902697707</v>
      </c>
      <c r="Y11" s="33">
        <v>1.1066126520865596</v>
      </c>
      <c r="Z11" s="34">
        <v>0.97655397264332755</v>
      </c>
      <c r="AA11" s="32">
        <v>0.91374622588935028</v>
      </c>
    </row>
    <row r="12" spans="1:27">
      <c r="A12" s="27" t="s">
        <v>7</v>
      </c>
      <c r="B12" s="2" t="s">
        <v>42</v>
      </c>
      <c r="C12" s="32">
        <v>0.74454685400720355</v>
      </c>
      <c r="D12" s="33">
        <v>0.63752068186668331</v>
      </c>
      <c r="E12" s="33">
        <v>0.57616808397437203</v>
      </c>
      <c r="F12" s="33">
        <v>0.54449427821606966</v>
      </c>
      <c r="G12" s="33">
        <v>0.54179043641889579</v>
      </c>
      <c r="H12" s="33">
        <v>0.51665193274266563</v>
      </c>
      <c r="I12" s="33">
        <v>0.56502858512170806</v>
      </c>
      <c r="J12" s="33">
        <v>0.69108386234355967</v>
      </c>
      <c r="K12" s="33">
        <v>0.76858202825381428</v>
      </c>
      <c r="L12" s="33">
        <v>0.819473737257438</v>
      </c>
      <c r="M12" s="33">
        <v>0.84005937097031835</v>
      </c>
      <c r="N12" s="33">
        <v>0.86079430583043093</v>
      </c>
      <c r="O12" s="33">
        <v>0.88411484034939114</v>
      </c>
      <c r="P12" s="33">
        <v>0.84628331879053109</v>
      </c>
      <c r="Q12" s="33">
        <v>0.84878898100525602</v>
      </c>
      <c r="R12" s="33">
        <v>0.79789879876610126</v>
      </c>
      <c r="S12" s="33">
        <v>0.79314323453417701</v>
      </c>
      <c r="T12" s="33">
        <v>0.82423216387016962</v>
      </c>
      <c r="U12" s="33">
        <v>0.85010264731612784</v>
      </c>
      <c r="V12" s="33">
        <v>0.89830941436886913</v>
      </c>
      <c r="W12" s="33">
        <v>0.92114721057785509</v>
      </c>
      <c r="X12" s="33">
        <v>0.98303352242901421</v>
      </c>
      <c r="Y12" s="33">
        <v>0.95906624511413097</v>
      </c>
      <c r="Z12" s="34">
        <v>0.84908929756758844</v>
      </c>
      <c r="AA12" s="32">
        <v>0.74454685400720355</v>
      </c>
    </row>
    <row r="13" spans="1:27">
      <c r="A13" s="27" t="s">
        <v>8</v>
      </c>
      <c r="B13" s="2" t="s">
        <v>42</v>
      </c>
      <c r="C13" s="32">
        <v>0.23185837229237835</v>
      </c>
      <c r="D13" s="33">
        <v>0.22328680602804285</v>
      </c>
      <c r="E13" s="33">
        <v>0.21432751313196216</v>
      </c>
      <c r="F13" s="33">
        <v>0.2144360753859062</v>
      </c>
      <c r="G13" s="33">
        <v>0.22893546276390384</v>
      </c>
      <c r="H13" s="33">
        <v>0.25101003416959161</v>
      </c>
      <c r="I13" s="33">
        <v>0.26165844442490205</v>
      </c>
      <c r="J13" s="33">
        <v>0.29627076151616405</v>
      </c>
      <c r="K13" s="33">
        <v>0.43527023275682997</v>
      </c>
      <c r="L13" s="33">
        <v>0.60959021518465606</v>
      </c>
      <c r="M13" s="33">
        <v>0.56591552607929618</v>
      </c>
      <c r="N13" s="33">
        <v>0.60945752613555326</v>
      </c>
      <c r="O13" s="33">
        <v>0.56513707399404245</v>
      </c>
      <c r="P13" s="33">
        <v>0.57936431017657908</v>
      </c>
      <c r="Q13" s="33">
        <v>0.60088959991618129</v>
      </c>
      <c r="R13" s="33">
        <v>0.57175631458420972</v>
      </c>
      <c r="S13" s="33">
        <v>0.60424535022542103</v>
      </c>
      <c r="T13" s="33">
        <v>0.51259541500031258</v>
      </c>
      <c r="U13" s="33">
        <v>0.45536531896076787</v>
      </c>
      <c r="V13" s="33">
        <v>0.47390988157888558</v>
      </c>
      <c r="W13" s="33">
        <v>0.37628225838448709</v>
      </c>
      <c r="X13" s="33">
        <v>0.32998346347240731</v>
      </c>
      <c r="Y13" s="33">
        <v>0.33605491626932543</v>
      </c>
      <c r="Z13" s="34">
        <v>0.3407207300148421</v>
      </c>
      <c r="AA13" s="32">
        <v>0.23185837229237835</v>
      </c>
    </row>
    <row r="14" spans="1:27">
      <c r="A14" s="27" t="s">
        <v>9</v>
      </c>
      <c r="B14" s="2" t="s">
        <v>42</v>
      </c>
      <c r="C14" s="35">
        <v>1.061954404844782</v>
      </c>
      <c r="D14" s="33">
        <v>0.94460424547163291</v>
      </c>
      <c r="E14" s="33">
        <v>0.88256634826998082</v>
      </c>
      <c r="F14" s="33">
        <v>0.85330443752956064</v>
      </c>
      <c r="G14" s="33">
        <v>0.84058107041922969</v>
      </c>
      <c r="H14" s="33">
        <v>0.83803230256054451</v>
      </c>
      <c r="I14" s="33">
        <v>0.87277645229602463</v>
      </c>
      <c r="J14" s="33">
        <v>0.94964952762340193</v>
      </c>
      <c r="K14" s="33">
        <v>1.1423181245270859</v>
      </c>
      <c r="L14" s="33">
        <v>1.3338493822763311</v>
      </c>
      <c r="M14" s="33">
        <v>1.5562701902216556</v>
      </c>
      <c r="N14" s="33">
        <v>1.6500790014315412</v>
      </c>
      <c r="O14" s="33">
        <v>1.6883489819026818</v>
      </c>
      <c r="P14" s="33">
        <v>1.711672954375713</v>
      </c>
      <c r="Q14" s="33">
        <v>1.6414126071530015</v>
      </c>
      <c r="R14" s="33">
        <v>1.5744161808057635</v>
      </c>
      <c r="S14" s="33">
        <v>1.5495854287153072</v>
      </c>
      <c r="T14" s="33">
        <v>1.5383491817406385</v>
      </c>
      <c r="U14" s="33">
        <v>1.4999424727612563</v>
      </c>
      <c r="V14" s="33">
        <v>1.4537640992391989</v>
      </c>
      <c r="W14" s="33">
        <v>1.4018234793613955</v>
      </c>
      <c r="X14" s="33">
        <v>1.3616259157995234</v>
      </c>
      <c r="Y14" s="33">
        <v>1.3221060105674025</v>
      </c>
      <c r="Z14" s="34">
        <v>1.1814638936275006</v>
      </c>
      <c r="AA14" s="35">
        <v>1.061954404844782</v>
      </c>
    </row>
    <row r="15" spans="1:27">
      <c r="A15" s="27" t="s">
        <v>30</v>
      </c>
      <c r="B15" s="2" t="s">
        <v>42</v>
      </c>
      <c r="C15" s="35">
        <v>0.48282144586949211</v>
      </c>
      <c r="D15" s="33">
        <v>0.41093779134083008</v>
      </c>
      <c r="E15" s="33">
        <v>32</v>
      </c>
      <c r="F15" s="33">
        <v>0.35891296632548481</v>
      </c>
      <c r="G15" s="33">
        <v>0.36009347347258303</v>
      </c>
      <c r="H15" s="33">
        <v>0.33889359743972142</v>
      </c>
      <c r="I15" s="33">
        <v>0.35685227258173097</v>
      </c>
      <c r="J15" s="33">
        <v>0.4270768502132033</v>
      </c>
      <c r="K15" s="33">
        <v>0.45751915495665713</v>
      </c>
      <c r="L15" s="33">
        <v>0.45674286513812801</v>
      </c>
      <c r="M15" s="33">
        <v>0.44980017393826721</v>
      </c>
      <c r="N15" s="33">
        <v>0.50555292699368815</v>
      </c>
      <c r="O15" s="33">
        <v>0.51614551088905303</v>
      </c>
      <c r="P15" s="33">
        <v>0.51427430987950973</v>
      </c>
      <c r="Q15" s="33">
        <v>0.50808281095976116</v>
      </c>
      <c r="R15" s="33">
        <v>0.44980731645126032</v>
      </c>
      <c r="S15" s="33">
        <v>0.46578940009843367</v>
      </c>
      <c r="T15" s="33">
        <v>0.48698605772769005</v>
      </c>
      <c r="U15" s="33">
        <v>0.49072197930160055</v>
      </c>
      <c r="V15" s="33">
        <v>0.54924651721991036</v>
      </c>
      <c r="W15" s="33">
        <v>0.5467366510449565</v>
      </c>
      <c r="X15" s="33">
        <v>0.58655008572843537</v>
      </c>
      <c r="Y15" s="33">
        <v>0.59402946239789722</v>
      </c>
      <c r="Z15" s="34">
        <v>0.55548950984015899</v>
      </c>
      <c r="AA15" s="35">
        <v>0.48282144586949211</v>
      </c>
    </row>
    <row r="16" spans="1:27">
      <c r="A16" s="27"/>
      <c r="B16" s="2" t="s">
        <v>42</v>
      </c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1"/>
    </row>
    <row r="17" spans="1:28">
      <c r="A17" s="28" t="s">
        <v>10</v>
      </c>
      <c r="B17" s="2" t="s">
        <v>42</v>
      </c>
      <c r="C17" s="11">
        <v>0.61032784442225763</v>
      </c>
      <c r="D17" s="11">
        <v>0.5345217761598503</v>
      </c>
      <c r="E17" s="11">
        <v>0.49252098918750314</v>
      </c>
      <c r="F17" s="11">
        <v>0.46621815830524949</v>
      </c>
      <c r="G17" s="11">
        <v>0.46110007902339339</v>
      </c>
      <c r="H17" s="11">
        <v>0.42797131484877582</v>
      </c>
      <c r="I17" s="11">
        <v>0.46717878969565085</v>
      </c>
      <c r="J17" s="11">
        <v>0.53558582509225383</v>
      </c>
      <c r="K17" s="11">
        <v>0.58068450824451145</v>
      </c>
      <c r="L17" s="11">
        <v>0.63728187104966016</v>
      </c>
      <c r="M17" s="11">
        <v>0.66106919337628001</v>
      </c>
      <c r="N17" s="11">
        <v>0.68991964562011887</v>
      </c>
      <c r="O17" s="11">
        <v>0.70920354033623589</v>
      </c>
      <c r="P17" s="11">
        <v>0.70196964899013348</v>
      </c>
      <c r="Q17" s="11">
        <v>0.66471185871488347</v>
      </c>
      <c r="R17" s="11">
        <v>0.64779194419142028</v>
      </c>
      <c r="S17" s="11">
        <v>0.66401084488878748</v>
      </c>
      <c r="T17" s="11">
        <v>0.6703099517295501</v>
      </c>
      <c r="U17" s="11">
        <v>0.63267217793731889</v>
      </c>
      <c r="V17" s="11">
        <v>0.7101983299763005</v>
      </c>
      <c r="W17" s="11">
        <v>0.70990545781453118</v>
      </c>
      <c r="X17" s="11">
        <v>0.76205516082459523</v>
      </c>
      <c r="Y17" s="11">
        <v>0.78452889325925046</v>
      </c>
      <c r="Z17" s="11">
        <v>0.69637079912127064</v>
      </c>
      <c r="AA17" s="11">
        <v>0.61032784442225763</v>
      </c>
    </row>
    <row r="18" spans="1:28">
      <c r="A18" s="27" t="s">
        <v>11</v>
      </c>
      <c r="B18" s="2" t="s">
        <v>42</v>
      </c>
      <c r="C18" s="11">
        <v>0</v>
      </c>
      <c r="D18" s="11">
        <v>3.7404844732835142E-4</v>
      </c>
      <c r="E18" s="11">
        <v>9.3560167344320345E-5</v>
      </c>
      <c r="F18" s="11">
        <v>1.027135462413458E-3</v>
      </c>
      <c r="G18" s="11">
        <v>1.1269028273844673E-3</v>
      </c>
      <c r="H18" s="11">
        <v>1.1242597982720896E-3</v>
      </c>
      <c r="I18" s="11">
        <v>0</v>
      </c>
      <c r="J18" s="11">
        <v>3.7531391487914272E-4</v>
      </c>
      <c r="K18" s="11">
        <v>0</v>
      </c>
      <c r="L18" s="11">
        <v>3.7441687406786765E-4</v>
      </c>
      <c r="M18" s="11">
        <v>3.7172576538284786E-4</v>
      </c>
      <c r="N18" s="11">
        <v>3.7359993379711657E-4</v>
      </c>
      <c r="O18" s="11">
        <v>7.792342256207344E-4</v>
      </c>
      <c r="P18" s="11">
        <v>7.1376386352098992E-4</v>
      </c>
      <c r="Q18" s="11">
        <v>9.9045709719498072E-4</v>
      </c>
      <c r="R18" s="11">
        <v>3.7018798899140793E-4</v>
      </c>
      <c r="S18" s="11">
        <v>3.6775316755641505E-4</v>
      </c>
      <c r="T18" s="11">
        <v>7.3720432104987384E-4</v>
      </c>
      <c r="U18" s="11">
        <v>7.4258653841991352E-4</v>
      </c>
      <c r="V18" s="11">
        <v>7.3976726337053307E-4</v>
      </c>
      <c r="W18" s="11">
        <v>7.4646301411520071E-4</v>
      </c>
      <c r="X18" s="11">
        <v>7.4687946543213716E-4</v>
      </c>
      <c r="Y18" s="11">
        <v>1.1208958642949958E-3</v>
      </c>
      <c r="Z18" s="11">
        <v>1.3913284979958607E-3</v>
      </c>
      <c r="AA18" s="11">
        <v>0</v>
      </c>
    </row>
    <row r="19" spans="1:28">
      <c r="A19" s="27" t="s">
        <v>20</v>
      </c>
      <c r="B19" s="2" t="s">
        <v>42</v>
      </c>
      <c r="C19" s="11">
        <v>7.5463319532764139E-2</v>
      </c>
      <c r="D19" s="11">
        <v>7.4283402351870184E-2</v>
      </c>
      <c r="E19" s="11">
        <v>7.1104519419947984E-2</v>
      </c>
      <c r="F19" s="11">
        <v>7.2051615673103309E-2</v>
      </c>
      <c r="G19" s="11">
        <v>7.4674612033688803E-2</v>
      </c>
      <c r="H19" s="11">
        <v>6.8208743464843943E-2</v>
      </c>
      <c r="I19" s="11">
        <v>7.0165327571822034E-2</v>
      </c>
      <c r="J19" s="11">
        <v>6.9301534887239863E-2</v>
      </c>
      <c r="K19" s="11">
        <v>8.4171189604265062E-2</v>
      </c>
      <c r="L19" s="11">
        <v>8.5887665855331516E-2</v>
      </c>
      <c r="M19" s="11">
        <v>9.3699256723549715E-2</v>
      </c>
      <c r="N19" s="11">
        <v>9.5132605232684117E-2</v>
      </c>
      <c r="O19" s="11">
        <v>9.0635035864719049E-2</v>
      </c>
      <c r="P19" s="11">
        <v>9.1575053305228166E-2</v>
      </c>
      <c r="Q19" s="11">
        <v>8.673409807727217E-2</v>
      </c>
      <c r="R19" s="11">
        <v>8.2537201438768498E-2</v>
      </c>
      <c r="S19" s="11">
        <v>8.3014908854573979E-2</v>
      </c>
      <c r="T19" s="11">
        <v>9.1888975765131137E-2</v>
      </c>
      <c r="U19" s="11">
        <v>0.12585926918571494</v>
      </c>
      <c r="V19" s="11">
        <v>8.0967169505757317E-2</v>
      </c>
      <c r="W19" s="11">
        <v>8.3518938696726178E-2</v>
      </c>
      <c r="X19" s="11">
        <v>8.664931721026152E-2</v>
      </c>
      <c r="Y19" s="11">
        <v>9.1903646630429492E-2</v>
      </c>
      <c r="Z19" s="11">
        <v>8.9553711928742744E-2</v>
      </c>
      <c r="AA19" s="11">
        <v>7.5463319532764139E-2</v>
      </c>
    </row>
    <row r="20" spans="1:28">
      <c r="A20" s="27" t="s">
        <v>12</v>
      </c>
      <c r="B20" s="2" t="s">
        <v>42</v>
      </c>
      <c r="C20" s="11">
        <v>0.10203884267548083</v>
      </c>
      <c r="D20" s="11">
        <v>0.10775267463206936</v>
      </c>
      <c r="E20" s="11">
        <v>0.10504319361856115</v>
      </c>
      <c r="F20" s="11">
        <v>0.10182224551683568</v>
      </c>
      <c r="G20" s="11">
        <v>0.1157451063025967</v>
      </c>
      <c r="H20" s="11">
        <v>0.10767885044422987</v>
      </c>
      <c r="I20" s="11">
        <v>0.11316895300332222</v>
      </c>
      <c r="J20" s="11">
        <v>0.12006151546516196</v>
      </c>
      <c r="K20" s="11">
        <v>0.13676749735913288</v>
      </c>
      <c r="L20" s="11">
        <v>0.13681833908263846</v>
      </c>
      <c r="M20" s="11">
        <v>0.16481871492334377</v>
      </c>
      <c r="N20" s="11">
        <v>0.18420620521730199</v>
      </c>
      <c r="O20" s="11">
        <v>0.17417392399024442</v>
      </c>
      <c r="P20" s="11">
        <v>0.13409144092174094</v>
      </c>
      <c r="Q20" s="11">
        <v>0.18116903357256098</v>
      </c>
      <c r="R20" s="11">
        <v>0.16600924519751339</v>
      </c>
      <c r="S20" s="11">
        <v>0.15208512474083519</v>
      </c>
      <c r="T20" s="11">
        <v>0.13869454283749713</v>
      </c>
      <c r="U20" s="11">
        <v>0.12729997357155221</v>
      </c>
      <c r="V20" s="11">
        <v>0.11958562057806194</v>
      </c>
      <c r="W20" s="11">
        <v>0.12285271539981299</v>
      </c>
      <c r="X20" s="11">
        <v>0.1001281920400874</v>
      </c>
      <c r="Y20" s="11">
        <v>9.782281056944564E-2</v>
      </c>
      <c r="Z20" s="11">
        <v>8.7777409603992565E-2</v>
      </c>
      <c r="AA20" s="11">
        <v>0.10203884267548083</v>
      </c>
      <c r="AB20" s="23"/>
    </row>
    <row r="21" spans="1:28">
      <c r="A21" s="27" t="s">
        <v>13</v>
      </c>
      <c r="B21" s="2" t="s">
        <v>42</v>
      </c>
      <c r="C21" s="10">
        <v>0.46693168290991249</v>
      </c>
      <c r="D21" s="11">
        <v>0.40738890542527034</v>
      </c>
      <c r="E21" s="12">
        <v>0.38431097045307999</v>
      </c>
      <c r="F21" s="11">
        <v>0.36329901007870924</v>
      </c>
      <c r="G21" s="11">
        <v>0.37109435749319897</v>
      </c>
      <c r="H21" s="11">
        <v>0.35072065720001944</v>
      </c>
      <c r="I21" s="11">
        <v>0.39727910562145041</v>
      </c>
      <c r="J21" s="11">
        <v>0.46710991168196253</v>
      </c>
      <c r="K21" s="11">
        <v>0.51953020024451912</v>
      </c>
      <c r="L21" s="11">
        <v>0.59454340089928714</v>
      </c>
      <c r="M21" s="11">
        <v>0.58839161571715437</v>
      </c>
      <c r="N21" s="11">
        <v>0.62148121807624601</v>
      </c>
      <c r="O21" s="11">
        <v>0.59647193453937375</v>
      </c>
      <c r="P21" s="11">
        <v>0.58187275668739613</v>
      </c>
      <c r="Q21" s="11">
        <v>0.62082678827106696</v>
      </c>
      <c r="R21" s="11">
        <v>0.59095545285120055</v>
      </c>
      <c r="S21" s="11">
        <v>0.56865077840288436</v>
      </c>
      <c r="T21" s="11">
        <v>0.55403313063933846</v>
      </c>
      <c r="U21" s="11">
        <v>0.54102317882710316</v>
      </c>
      <c r="V21" s="11">
        <v>0.54028038159648395</v>
      </c>
      <c r="W21" s="11">
        <v>0.5454238992894701</v>
      </c>
      <c r="X21" s="11">
        <v>0.56730381212291392</v>
      </c>
      <c r="Y21" s="11">
        <v>0.57760011391421051</v>
      </c>
      <c r="Z21" s="13">
        <v>0.5121664696858772</v>
      </c>
      <c r="AA21" s="11">
        <v>0.46693168290991249</v>
      </c>
    </row>
    <row r="22" spans="1:28">
      <c r="A22" s="27" t="s">
        <v>37</v>
      </c>
      <c r="B22" s="2" t="s">
        <v>42</v>
      </c>
      <c r="C22" s="10">
        <v>0.52862100393057321</v>
      </c>
      <c r="D22" s="10">
        <v>0.54420362792710886</v>
      </c>
      <c r="E22" s="10">
        <v>0.5700387989154555</v>
      </c>
      <c r="F22" s="10">
        <v>0.51408564574592652</v>
      </c>
      <c r="G22" s="10">
        <v>0.47840669240152822</v>
      </c>
      <c r="H22" s="10">
        <v>0.49016086828909106</v>
      </c>
      <c r="I22" s="10">
        <v>0.48935654364919179</v>
      </c>
      <c r="J22" s="10">
        <v>0.44412432510914385</v>
      </c>
      <c r="K22" s="10">
        <v>0.61799904775686354</v>
      </c>
      <c r="L22" s="10">
        <v>0.62052527399903901</v>
      </c>
      <c r="M22" s="10">
        <v>0.59137768944625579</v>
      </c>
      <c r="N22" s="10">
        <v>0.49581072946533156</v>
      </c>
      <c r="O22" s="10">
        <v>0.62301343127836351</v>
      </c>
      <c r="P22" s="10">
        <v>0.63407975375548342</v>
      </c>
      <c r="Q22" s="10">
        <v>0.63321868130580827</v>
      </c>
      <c r="R22" s="10">
        <v>0.44557825331366097</v>
      </c>
      <c r="S22" s="10">
        <v>0.60799802790556412</v>
      </c>
      <c r="T22" s="10">
        <v>0.58773589598804521</v>
      </c>
      <c r="U22" s="10">
        <v>0.53540775733909007</v>
      </c>
      <c r="V22" s="10">
        <v>0.5056125742160803</v>
      </c>
      <c r="W22" s="10">
        <v>0.62673366725400836</v>
      </c>
      <c r="X22" s="10">
        <v>0.7743048002834364</v>
      </c>
      <c r="Y22" s="10">
        <v>0.7332835989808818</v>
      </c>
      <c r="Z22" s="14">
        <v>0.64108803244849155</v>
      </c>
      <c r="AA22" s="10">
        <v>0.52862100393057321</v>
      </c>
    </row>
    <row r="23" spans="1:28">
      <c r="A23" s="27" t="s">
        <v>14</v>
      </c>
      <c r="B23" s="2" t="s">
        <v>42</v>
      </c>
      <c r="C23" s="10">
        <v>0.12049739042546039</v>
      </c>
      <c r="D23" s="10">
        <v>0.13125069975990328</v>
      </c>
      <c r="E23" s="10">
        <v>0.11790898879626978</v>
      </c>
      <c r="F23" s="10">
        <v>0.10937292315845126</v>
      </c>
      <c r="G23" s="10">
        <v>0.11760742908692134</v>
      </c>
      <c r="H23" s="10">
        <v>0.12398165700602855</v>
      </c>
      <c r="I23" s="10">
        <v>0.11457916296538681</v>
      </c>
      <c r="J23" s="10">
        <v>0.1546603051170522</v>
      </c>
      <c r="K23" s="10">
        <v>0.15296447637134317</v>
      </c>
      <c r="L23" s="10">
        <v>0.1210701752525055</v>
      </c>
      <c r="M23" s="10">
        <v>0.11625734638745117</v>
      </c>
      <c r="N23" s="10">
        <v>0.10599737004617867</v>
      </c>
      <c r="O23" s="10">
        <v>0.1497582376122841</v>
      </c>
      <c r="P23" s="10">
        <v>0.1291019765240648</v>
      </c>
      <c r="Q23" s="10">
        <v>0.14482391750677234</v>
      </c>
      <c r="R23" s="10">
        <v>0.13815145828916581</v>
      </c>
      <c r="S23" s="10">
        <v>0.15652030183295962</v>
      </c>
      <c r="T23" s="10">
        <v>0.12202183941616947</v>
      </c>
      <c r="U23" s="10">
        <v>0.14108833297598439</v>
      </c>
      <c r="V23" s="10">
        <v>0.1198558012659614</v>
      </c>
      <c r="W23" s="10">
        <v>0.13441514090494111</v>
      </c>
      <c r="X23" s="10">
        <v>0.1303008014262145</v>
      </c>
      <c r="Y23" s="10">
        <v>0.12627799875132836</v>
      </c>
      <c r="Z23" s="14">
        <v>0.14320468863497876</v>
      </c>
      <c r="AA23" s="10">
        <v>0.12049739042546039</v>
      </c>
    </row>
    <row r="24" spans="1:28">
      <c r="A24" s="27" t="s">
        <v>15</v>
      </c>
      <c r="B24" s="2" t="s">
        <v>42</v>
      </c>
      <c r="C24" s="10">
        <v>0.31719658939958495</v>
      </c>
      <c r="D24" s="11">
        <v>0.31909151206839204</v>
      </c>
      <c r="E24" s="12">
        <v>0.29736173348197331</v>
      </c>
      <c r="F24" s="11">
        <v>0.26866629106315681</v>
      </c>
      <c r="G24" s="11">
        <v>0.27803890281103733</v>
      </c>
      <c r="H24" s="11">
        <v>0.2845805202634088</v>
      </c>
      <c r="I24" s="11">
        <v>0.26404165740265967</v>
      </c>
      <c r="J24" s="11">
        <v>0.34147002756929973</v>
      </c>
      <c r="K24" s="11">
        <v>0.32520751187763369</v>
      </c>
      <c r="L24" s="11">
        <v>0.34339190278817078</v>
      </c>
      <c r="M24" s="11">
        <v>0.36258547058051738</v>
      </c>
      <c r="N24" s="11">
        <v>0.33712166919456171</v>
      </c>
      <c r="O24" s="11">
        <v>0.36851084083917368</v>
      </c>
      <c r="P24" s="11">
        <v>0.34000898453293926</v>
      </c>
      <c r="Q24" s="11">
        <v>0.35852568090765702</v>
      </c>
      <c r="R24" s="11">
        <v>0.26566080527607289</v>
      </c>
      <c r="S24" s="11">
        <v>0.3912340407555458</v>
      </c>
      <c r="T24" s="11">
        <v>0.33275226266153934</v>
      </c>
      <c r="U24" s="11">
        <v>0.35268880186857626</v>
      </c>
      <c r="V24" s="11">
        <v>0.32655528154490049</v>
      </c>
      <c r="W24" s="11">
        <v>0.33931954840181089</v>
      </c>
      <c r="X24" s="11">
        <v>0.32005144051169809</v>
      </c>
      <c r="Y24" s="11">
        <v>0.31156400938255657</v>
      </c>
      <c r="Z24" s="13">
        <v>0.34358405886223031</v>
      </c>
      <c r="AA24" s="11">
        <v>0.31719658939958495</v>
      </c>
    </row>
    <row r="25" spans="1:28" ht="15" thickBot="1">
      <c r="A25" s="27" t="s">
        <v>16</v>
      </c>
      <c r="B25" s="2" t="s">
        <v>42</v>
      </c>
      <c r="C25" s="10">
        <v>0.43690321241213764</v>
      </c>
      <c r="D25" s="11">
        <v>0.44213125986046081</v>
      </c>
      <c r="E25" s="12">
        <v>0.4365445325221276</v>
      </c>
      <c r="F25" s="11">
        <v>0.42660057864082768</v>
      </c>
      <c r="G25" s="11">
        <v>0.40851694210131123</v>
      </c>
      <c r="H25" s="11">
        <v>0.44638900560952793</v>
      </c>
      <c r="I25" s="11">
        <v>0.42860939072894999</v>
      </c>
      <c r="J25" s="11">
        <v>0.5488153406643439</v>
      </c>
      <c r="K25" s="11">
        <v>0.73011295787601949</v>
      </c>
      <c r="L25" s="11">
        <v>0.8079113062770471</v>
      </c>
      <c r="M25" s="11">
        <v>0.78480601173113018</v>
      </c>
      <c r="N25" s="11">
        <v>0.80835456264458994</v>
      </c>
      <c r="O25" s="11">
        <v>0.78999150137644625</v>
      </c>
      <c r="P25" s="11">
        <v>0.80104309097773851</v>
      </c>
      <c r="Q25" s="11">
        <v>0.7532501644575158</v>
      </c>
      <c r="R25" s="11">
        <v>0.62084449589109714</v>
      </c>
      <c r="S25" s="11">
        <v>0.66435340053755565</v>
      </c>
      <c r="T25" s="11">
        <v>0.59939944187184568</v>
      </c>
      <c r="U25" s="11">
        <v>0.41556712234505971</v>
      </c>
      <c r="V25" s="11">
        <v>0.50748931575406675</v>
      </c>
      <c r="W25" s="11">
        <v>0.48540024064346871</v>
      </c>
      <c r="X25" s="11">
        <v>0.46167756672325283</v>
      </c>
      <c r="Y25" s="11">
        <v>0.45461366909031969</v>
      </c>
      <c r="Z25" s="13">
        <v>0.49913896386420126</v>
      </c>
      <c r="AA25" s="11">
        <v>0.43690321241213764</v>
      </c>
    </row>
    <row r="26" spans="1:28">
      <c r="A26" s="27" t="s">
        <v>17</v>
      </c>
      <c r="B26" s="2" t="s">
        <v>42</v>
      </c>
      <c r="C26" s="7">
        <v>0.1668592255137063</v>
      </c>
      <c r="D26" s="8">
        <v>0.15091096224666567</v>
      </c>
      <c r="E26" s="8">
        <v>0.14369487856749336</v>
      </c>
      <c r="F26" s="8">
        <v>0.16359780853163977</v>
      </c>
      <c r="G26" s="8">
        <v>0.16204547327349272</v>
      </c>
      <c r="H26" s="8">
        <v>0.16112736377433798</v>
      </c>
      <c r="I26" s="8">
        <v>0.15949321855864951</v>
      </c>
      <c r="J26" s="8">
        <v>0.19096280715436517</v>
      </c>
      <c r="K26" s="8">
        <v>0.21378078826241356</v>
      </c>
      <c r="L26" s="8">
        <v>0.24138138739548523</v>
      </c>
      <c r="M26" s="8">
        <v>0.27137700432405937</v>
      </c>
      <c r="N26" s="8">
        <v>0.27115139173735886</v>
      </c>
      <c r="O26" s="8">
        <v>0.25365227685880715</v>
      </c>
      <c r="P26" s="8">
        <v>0.23248156910932524</v>
      </c>
      <c r="Q26" s="8">
        <v>0.24555600657614471</v>
      </c>
      <c r="R26" s="8">
        <v>0.24697143720723969</v>
      </c>
      <c r="S26" s="8">
        <v>0.22664396695787153</v>
      </c>
      <c r="T26" s="8">
        <v>0.21802089158321084</v>
      </c>
      <c r="U26" s="8">
        <v>0.19764870979366628</v>
      </c>
      <c r="V26" s="8">
        <v>0.1874483945775739</v>
      </c>
      <c r="W26" s="8">
        <v>0.18673037420781791</v>
      </c>
      <c r="X26" s="8">
        <v>0.19619897571728448</v>
      </c>
      <c r="Y26" s="8">
        <v>0.19343112958340147</v>
      </c>
      <c r="Z26" s="9">
        <v>0.18304998794749472</v>
      </c>
      <c r="AA26" s="8">
        <v>0.1668592255137063</v>
      </c>
    </row>
    <row r="27" spans="1:28" ht="15" thickBot="1">
      <c r="A27" s="27" t="s">
        <v>18</v>
      </c>
      <c r="B27" s="2" t="s">
        <v>42</v>
      </c>
      <c r="C27" s="10">
        <v>0.8628944228087625</v>
      </c>
      <c r="D27" s="11">
        <v>0.74034061916062766</v>
      </c>
      <c r="E27" s="11">
        <v>0.69829625596902301</v>
      </c>
      <c r="F27" s="11">
        <v>0.66984362915429208</v>
      </c>
      <c r="G27" s="11">
        <v>0.65977143746401601</v>
      </c>
      <c r="H27" s="11">
        <v>0.62438831574845322</v>
      </c>
      <c r="I27" s="11">
        <v>0.68795266328234295</v>
      </c>
      <c r="J27" s="11">
        <v>0.77971076897953828</v>
      </c>
      <c r="K27" s="11">
        <v>0.85093555021999079</v>
      </c>
      <c r="L27" s="11">
        <v>0.90619168880304612</v>
      </c>
      <c r="M27" s="11">
        <v>1.007548878116358</v>
      </c>
      <c r="N27" s="11">
        <v>1.0283218649380657</v>
      </c>
      <c r="O27" s="11">
        <v>1.0595882803087029</v>
      </c>
      <c r="P27" s="11">
        <v>1.0378046125751985</v>
      </c>
      <c r="Q27" s="11">
        <v>1.0156385078372061</v>
      </c>
      <c r="R27" s="11">
        <v>0.97228263148804994</v>
      </c>
      <c r="S27" s="11">
        <v>0.97526762202627115</v>
      </c>
      <c r="T27" s="11">
        <v>0.95808578998510818</v>
      </c>
      <c r="U27" s="11">
        <v>0.96297931032208672</v>
      </c>
      <c r="V27" s="11">
        <v>1.0011208328406194</v>
      </c>
      <c r="W27" s="11">
        <v>1.0163709376170782</v>
      </c>
      <c r="X27" s="11">
        <v>1.0557939377332908</v>
      </c>
      <c r="Y27" s="11">
        <v>1.052368594016889</v>
      </c>
      <c r="Z27" s="13">
        <v>0.93478776883375359</v>
      </c>
      <c r="AA27" s="11">
        <v>0.8628944228087625</v>
      </c>
    </row>
    <row r="28" spans="1:28">
      <c r="A28" s="27" t="s">
        <v>19</v>
      </c>
      <c r="B28" s="2" t="s">
        <v>42</v>
      </c>
      <c r="C28" s="7">
        <v>0</v>
      </c>
      <c r="D28" s="7">
        <v>0</v>
      </c>
      <c r="E28" s="7">
        <v>0</v>
      </c>
      <c r="F28" s="7">
        <v>0</v>
      </c>
      <c r="G28" s="7">
        <v>0</v>
      </c>
      <c r="H28" s="7">
        <v>0</v>
      </c>
      <c r="I28" s="7">
        <v>0</v>
      </c>
      <c r="J28" s="7">
        <v>0</v>
      </c>
      <c r="K28" s="7">
        <v>0</v>
      </c>
      <c r="L28" s="7">
        <v>0</v>
      </c>
      <c r="M28" s="7">
        <v>0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</row>
    <row r="29" spans="1:28">
      <c r="A29" s="27" t="s">
        <v>21</v>
      </c>
      <c r="B29" s="2" t="s">
        <v>42</v>
      </c>
      <c r="C29" s="10">
        <v>0.10681050267448643</v>
      </c>
      <c r="D29" s="11">
        <v>0.10480096438564444</v>
      </c>
      <c r="E29" s="11">
        <v>0.10263592193030624</v>
      </c>
      <c r="F29" s="11">
        <v>9.9349855577283E-2</v>
      </c>
      <c r="G29" s="11">
        <v>9.8424986693689737E-2</v>
      </c>
      <c r="H29" s="11">
        <v>9.5362157285642582E-2</v>
      </c>
      <c r="I29" s="11">
        <v>9.4048892704086021E-2</v>
      </c>
      <c r="J29" s="11">
        <v>9.1371554803294383E-2</v>
      </c>
      <c r="K29" s="11">
        <v>9.3584019858493336E-2</v>
      </c>
      <c r="L29" s="11">
        <v>9.6096177161784757E-2</v>
      </c>
      <c r="M29" s="11">
        <v>9.5592977871879675E-2</v>
      </c>
      <c r="N29" s="11">
        <v>0.11165091805231919</v>
      </c>
      <c r="O29" s="11">
        <v>0.11614686975603136</v>
      </c>
      <c r="P29" s="11">
        <v>0.10830428511683737</v>
      </c>
      <c r="Q29" s="11">
        <v>7.8422506113478577E-2</v>
      </c>
      <c r="R29" s="11">
        <v>9.655657133301844E-2</v>
      </c>
      <c r="S29" s="11">
        <v>6.302556231878069E-2</v>
      </c>
      <c r="T29" s="11">
        <v>6.3546666010758604E-2</v>
      </c>
      <c r="U29" s="11">
        <v>6.6602149616503403E-2</v>
      </c>
      <c r="V29" s="11">
        <v>6.5983739247203368E-2</v>
      </c>
      <c r="W29" s="11">
        <v>0.1042055605889102</v>
      </c>
      <c r="X29" s="11">
        <v>0.10747351740232113</v>
      </c>
      <c r="Y29" s="11">
        <v>0.10188075390748057</v>
      </c>
      <c r="Z29" s="13">
        <v>0.10266796020414359</v>
      </c>
      <c r="AA29" s="11">
        <v>0.10681050267448643</v>
      </c>
    </row>
    <row r="30" spans="1:28">
      <c r="A30" s="27" t="s">
        <v>38</v>
      </c>
      <c r="B30" s="2" t="s">
        <v>42</v>
      </c>
      <c r="C30" s="10">
        <v>0.32220631794633714</v>
      </c>
      <c r="D30" s="10">
        <v>0.3013653049679797</v>
      </c>
      <c r="E30" s="10">
        <v>0.27050831212590054</v>
      </c>
      <c r="F30" s="10">
        <v>0.2653307663284688</v>
      </c>
      <c r="G30" s="10">
        <v>0.26619376275147022</v>
      </c>
      <c r="H30" s="10">
        <v>0.24799257729397947</v>
      </c>
      <c r="I30" s="10">
        <v>0.26268536651476498</v>
      </c>
      <c r="J30" s="10">
        <v>0.3049960976642393</v>
      </c>
      <c r="K30" s="10">
        <v>0.34671958236805661</v>
      </c>
      <c r="L30" s="10">
        <v>0.3406699679870212</v>
      </c>
      <c r="M30" s="10">
        <v>0.36086352696818658</v>
      </c>
      <c r="N30" s="10">
        <v>0.36406000756343104</v>
      </c>
      <c r="O30" s="10">
        <v>0.37641290048144221</v>
      </c>
      <c r="P30" s="10">
        <v>0.39511099656721299</v>
      </c>
      <c r="Q30" s="10">
        <v>0.37818371753203034</v>
      </c>
      <c r="R30" s="10">
        <v>0.36096545743036368</v>
      </c>
      <c r="S30" s="10">
        <v>0.35764594755873985</v>
      </c>
      <c r="T30" s="10">
        <v>0.36717218203922991</v>
      </c>
      <c r="U30" s="10">
        <v>0.38122379859647748</v>
      </c>
      <c r="V30" s="10">
        <v>0.40491512521508533</v>
      </c>
      <c r="W30" s="10">
        <v>0.40026429247457457</v>
      </c>
      <c r="X30" s="10">
        <v>0.39295164025376755</v>
      </c>
      <c r="Y30" s="10">
        <v>0.40601218610103657</v>
      </c>
      <c r="Z30" s="14">
        <v>0.37417766322447182</v>
      </c>
      <c r="AA30" s="10">
        <v>0.32220631794633714</v>
      </c>
    </row>
    <row r="31" spans="1:28" ht="15" thickBot="1">
      <c r="A31" s="27"/>
      <c r="B31" s="2" t="s">
        <v>42</v>
      </c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1"/>
    </row>
    <row r="32" spans="1:28">
      <c r="A32" s="27" t="s">
        <v>34</v>
      </c>
      <c r="B32" s="2" t="s">
        <v>42</v>
      </c>
      <c r="C32" s="15">
        <v>-1.2595915074207616E-4</v>
      </c>
      <c r="D32" s="15">
        <v>-1.2595915074207616E-4</v>
      </c>
      <c r="E32" s="15">
        <v>-1.2595915074207616E-4</v>
      </c>
      <c r="F32" s="15">
        <v>-1.2595915074207616E-4</v>
      </c>
      <c r="G32" s="15">
        <v>-1.2595915074207616E-4</v>
      </c>
      <c r="H32" s="15">
        <v>-1.2595915074207616E-4</v>
      </c>
      <c r="I32" s="15">
        <v>-1.2595915074207616E-4</v>
      </c>
      <c r="J32" s="15">
        <v>-1.2595915074207616E-4</v>
      </c>
      <c r="K32" s="15">
        <v>-1.2595915074207616E-4</v>
      </c>
      <c r="L32" s="15">
        <v>-1.2595915074207616E-4</v>
      </c>
      <c r="M32" s="15">
        <v>-1.2595915074207616E-4</v>
      </c>
      <c r="N32" s="15">
        <v>-1.2595915074207616E-4</v>
      </c>
      <c r="O32" s="15">
        <v>-1.2595915074207616E-4</v>
      </c>
      <c r="P32" s="15">
        <v>-1.2595915074207616E-4</v>
      </c>
      <c r="Q32" s="15">
        <v>-1.2595915074207616E-4</v>
      </c>
      <c r="R32" s="15">
        <v>-1.2595915074207616E-4</v>
      </c>
      <c r="S32" s="15">
        <v>-1.2595915074207616E-4</v>
      </c>
      <c r="T32" s="15">
        <v>-1.2595915074207616E-4</v>
      </c>
      <c r="U32" s="15">
        <v>-1.2595915074207616E-4</v>
      </c>
      <c r="V32" s="15">
        <v>-1.2595915074207616E-4</v>
      </c>
      <c r="W32" s="15">
        <v>-1.2595915074207616E-4</v>
      </c>
      <c r="X32" s="15">
        <v>-1.2595915074207616E-4</v>
      </c>
      <c r="Y32" s="15">
        <v>-1.2595915074207616E-4</v>
      </c>
      <c r="Z32" s="15">
        <v>-1.2595915074207616E-4</v>
      </c>
      <c r="AA32" s="15">
        <v>-1.2595915074207616E-4</v>
      </c>
    </row>
    <row r="33" spans="1:27">
      <c r="A33" s="27" t="s">
        <v>33</v>
      </c>
      <c r="B33" s="2" t="s">
        <v>42</v>
      </c>
      <c r="C33" s="16">
        <v>4.5807660110740184E-3</v>
      </c>
      <c r="D33" s="16">
        <v>4.5807660110740184E-3</v>
      </c>
      <c r="E33" s="16">
        <v>4.5807660110740184E-3</v>
      </c>
      <c r="F33" s="16">
        <v>4.5807660110740184E-3</v>
      </c>
      <c r="G33" s="16">
        <v>4.5807660110740184E-3</v>
      </c>
      <c r="H33" s="16">
        <v>4.5807660110740184E-3</v>
      </c>
      <c r="I33" s="16">
        <v>4.5807660110740184E-3</v>
      </c>
      <c r="J33" s="16">
        <v>4.5807660110740184E-3</v>
      </c>
      <c r="K33" s="16">
        <v>4.5807660110740184E-3</v>
      </c>
      <c r="L33" s="16">
        <v>4.5807660110740184E-3</v>
      </c>
      <c r="M33" s="16">
        <v>4.5807660110740184E-3</v>
      </c>
      <c r="N33" s="16">
        <v>4.5807660110740184E-3</v>
      </c>
      <c r="O33" s="16">
        <v>4.5807660110740184E-3</v>
      </c>
      <c r="P33" s="16">
        <v>4.5807660110740184E-3</v>
      </c>
      <c r="Q33" s="16">
        <v>4.5807660110740184E-3</v>
      </c>
      <c r="R33" s="16">
        <v>4.5807660110740184E-3</v>
      </c>
      <c r="S33" s="16">
        <v>4.5807660110740184E-3</v>
      </c>
      <c r="T33" s="16">
        <v>4.5807660110740184E-3</v>
      </c>
      <c r="U33" s="16">
        <v>4.5807660110740184E-3</v>
      </c>
      <c r="V33" s="16">
        <v>4.5807660110740184E-3</v>
      </c>
      <c r="W33" s="16">
        <v>4.5807660110740184E-3</v>
      </c>
      <c r="X33" s="16">
        <v>4.5807660110740184E-3</v>
      </c>
      <c r="Y33" s="16">
        <v>4.5807660110740184E-3</v>
      </c>
      <c r="Z33" s="16">
        <v>4.5807660110740184E-3</v>
      </c>
      <c r="AA33" s="16">
        <v>4.5807660110740184E-3</v>
      </c>
    </row>
    <row r="34" spans="1:27">
      <c r="A34" s="27" t="s">
        <v>22</v>
      </c>
      <c r="B34" s="2" t="s">
        <v>42</v>
      </c>
      <c r="C34" s="17">
        <v>0.11828524499119711</v>
      </c>
      <c r="D34" s="17">
        <v>0.11769188280509829</v>
      </c>
      <c r="E34" s="17">
        <v>0.11549331367917687</v>
      </c>
      <c r="F34" s="17">
        <v>0.11533724075708877</v>
      </c>
      <c r="G34" s="17">
        <v>0.13405744513930254</v>
      </c>
      <c r="H34" s="17">
        <v>0.15946179581045866</v>
      </c>
      <c r="I34" s="17">
        <v>0.17681507134531521</v>
      </c>
      <c r="J34" s="17">
        <v>0.20091867557154672</v>
      </c>
      <c r="K34" s="17">
        <v>0.24009233733851207</v>
      </c>
      <c r="L34" s="17">
        <v>0.31384631432459614</v>
      </c>
      <c r="M34" s="17">
        <v>0.28933663303860679</v>
      </c>
      <c r="N34" s="17">
        <v>0.2662733579233435</v>
      </c>
      <c r="O34" s="17">
        <v>0.207939321427424</v>
      </c>
      <c r="P34" s="17">
        <v>0.21123664304277415</v>
      </c>
      <c r="Q34" s="17">
        <v>0.2096699767953481</v>
      </c>
      <c r="R34" s="17">
        <v>0.19965289181198739</v>
      </c>
      <c r="S34" s="17">
        <v>0.20316343940579723</v>
      </c>
      <c r="T34" s="17">
        <v>0.17425132061461163</v>
      </c>
      <c r="U34" s="17">
        <v>0.14995744352056908</v>
      </c>
      <c r="V34" s="17">
        <v>0.13600107723040239</v>
      </c>
      <c r="W34" s="17">
        <v>0.14262234545533234</v>
      </c>
      <c r="X34" s="17">
        <v>0.15061474600661451</v>
      </c>
      <c r="Y34" s="17">
        <v>0.14183140425564361</v>
      </c>
      <c r="Z34" s="17">
        <v>0.13866330500752022</v>
      </c>
      <c r="AA34" s="17">
        <v>0.11828524499119711</v>
      </c>
    </row>
    <row r="35" spans="1:27">
      <c r="A35" s="27" t="s">
        <v>23</v>
      </c>
      <c r="B35" s="2" t="s">
        <v>42</v>
      </c>
      <c r="C35" s="10">
        <v>-3.204895693697346E-4</v>
      </c>
      <c r="D35" s="10">
        <v>-3.204895693697346E-4</v>
      </c>
      <c r="E35" s="10">
        <v>-3.204895693697346E-4</v>
      </c>
      <c r="F35" s="10">
        <v>-3.204895693697346E-4</v>
      </c>
      <c r="G35" s="10">
        <v>-3.204895693697346E-4</v>
      </c>
      <c r="H35" s="10">
        <v>-3.204895693697346E-4</v>
      </c>
      <c r="I35" s="10">
        <v>-3.204895693697346E-4</v>
      </c>
      <c r="J35" s="10">
        <v>-3.204895693697346E-4</v>
      </c>
      <c r="K35" s="10">
        <v>-3.204895693697346E-4</v>
      </c>
      <c r="L35" s="10">
        <v>-3.204895693697346E-4</v>
      </c>
      <c r="M35" s="10">
        <v>-3.204895693697346E-4</v>
      </c>
      <c r="N35" s="10">
        <v>-3.204895693697346E-4</v>
      </c>
      <c r="O35" s="10">
        <v>-3.204895693697346E-4</v>
      </c>
      <c r="P35" s="10">
        <v>-3.204895693697346E-4</v>
      </c>
      <c r="Q35" s="10">
        <v>-3.204895693697346E-4</v>
      </c>
      <c r="R35" s="10">
        <v>-3.204895693697346E-4</v>
      </c>
      <c r="S35" s="10">
        <v>-3.204895693697346E-4</v>
      </c>
      <c r="T35" s="10">
        <v>-3.204895693697346E-4</v>
      </c>
      <c r="U35" s="10">
        <v>-3.204895693697346E-4</v>
      </c>
      <c r="V35" s="10">
        <v>-3.204895693697346E-4</v>
      </c>
      <c r="W35" s="10">
        <v>-3.204895693697346E-4</v>
      </c>
      <c r="X35" s="10">
        <v>-3.204895693697346E-4</v>
      </c>
      <c r="Y35" s="10">
        <v>-3.204895693697346E-4</v>
      </c>
      <c r="Z35" s="10">
        <v>-3.204895693697346E-4</v>
      </c>
      <c r="AA35" s="10">
        <v>-3.204895693697346E-4</v>
      </c>
    </row>
    <row r="36" spans="1:27">
      <c r="A36" s="27" t="s">
        <v>24</v>
      </c>
      <c r="B36" s="2" t="s">
        <v>42</v>
      </c>
      <c r="C36" s="17">
        <v>0.45063473503002854</v>
      </c>
      <c r="D36" s="12">
        <v>0.45595664400260871</v>
      </c>
      <c r="E36" s="12">
        <v>0.44838302757811188</v>
      </c>
      <c r="F36" s="12">
        <v>0.4619340628314153</v>
      </c>
      <c r="G36" s="12">
        <v>0.46831892835967415</v>
      </c>
      <c r="H36" s="12">
        <v>0.42951337103532694</v>
      </c>
      <c r="I36" s="12">
        <v>0.4324047995986417</v>
      </c>
      <c r="J36" s="12">
        <v>0.43500197522306555</v>
      </c>
      <c r="K36" s="12">
        <v>0.44739389122821172</v>
      </c>
      <c r="L36" s="12">
        <v>0.43937256954713172</v>
      </c>
      <c r="M36" s="12">
        <v>0.43418618261015252</v>
      </c>
      <c r="N36" s="12">
        <v>0.43844147202431721</v>
      </c>
      <c r="O36" s="12">
        <v>0.44186884030205881</v>
      </c>
      <c r="P36" s="12">
        <v>0.44783903665189406</v>
      </c>
      <c r="Q36" s="12">
        <v>0.41504165638297291</v>
      </c>
      <c r="R36" s="12">
        <v>0.32454831431128373</v>
      </c>
      <c r="S36" s="12">
        <v>0.34513242170402164</v>
      </c>
      <c r="T36" s="12">
        <v>0.33946277348332504</v>
      </c>
      <c r="U36" s="12">
        <v>0.35774754865390301</v>
      </c>
      <c r="V36" s="12">
        <v>0.35207275820462658</v>
      </c>
      <c r="W36" s="12">
        <v>0.18174432072357657</v>
      </c>
      <c r="X36" s="12">
        <v>-8.1026697261571553E-4</v>
      </c>
      <c r="Y36" s="12">
        <v>-6.0379444687500873E-4</v>
      </c>
      <c r="Z36" s="18">
        <v>-1.5724526895692908E-4</v>
      </c>
      <c r="AA36" s="17">
        <v>0.45063473503002854</v>
      </c>
    </row>
    <row r="37" spans="1:27">
      <c r="A37" s="27" t="s">
        <v>25</v>
      </c>
      <c r="B37" s="2" t="s">
        <v>42</v>
      </c>
      <c r="C37" s="10">
        <v>1.4559916424417023</v>
      </c>
      <c r="D37" s="11">
        <v>1.3067759999838053</v>
      </c>
      <c r="E37" s="11">
        <v>1.1924953634086402</v>
      </c>
      <c r="F37" s="11">
        <v>1.1444240795421727</v>
      </c>
      <c r="G37" s="11">
        <v>1.1219240501765302</v>
      </c>
      <c r="H37" s="11">
        <v>1.0768490238958237</v>
      </c>
      <c r="I37" s="11">
        <v>1.1359505975134585</v>
      </c>
      <c r="J37" s="11">
        <v>1.3577307614223681</v>
      </c>
      <c r="K37" s="11">
        <v>1.523925594342062</v>
      </c>
      <c r="L37" s="11">
        <v>1.793260687547729</v>
      </c>
      <c r="M37" s="11">
        <v>1.9333030398307829</v>
      </c>
      <c r="N37" s="11">
        <v>2.0245085866245991</v>
      </c>
      <c r="O37" s="11">
        <v>2.0317933774051435</v>
      </c>
      <c r="P37" s="11">
        <v>2.0751015134565591</v>
      </c>
      <c r="Q37" s="11">
        <v>2.0250577854949512</v>
      </c>
      <c r="R37" s="11">
        <v>1.9560841881411442</v>
      </c>
      <c r="S37" s="11">
        <v>1.9575461463123938</v>
      </c>
      <c r="T37" s="11">
        <v>1.9328526913690263</v>
      </c>
      <c r="U37" s="11">
        <v>1.8865581285099575</v>
      </c>
      <c r="V37" s="11">
        <v>1.8248605705004715</v>
      </c>
      <c r="W37" s="11">
        <v>1.7474226955199947</v>
      </c>
      <c r="X37" s="11">
        <v>1.7762507345701384</v>
      </c>
      <c r="Y37" s="11">
        <v>1.8146820205675787</v>
      </c>
      <c r="Z37" s="13">
        <v>1.6559355287330897</v>
      </c>
      <c r="AA37" s="10">
        <v>1.4559916424417023</v>
      </c>
    </row>
    <row r="38" spans="1:27">
      <c r="A38" s="27" t="s">
        <v>26</v>
      </c>
      <c r="B38" s="2" t="s">
        <v>42</v>
      </c>
      <c r="C38" s="10">
        <v>0.58560796833526063</v>
      </c>
      <c r="D38" s="11">
        <v>0.52530137277240851</v>
      </c>
      <c r="E38" s="11">
        <v>0.49693851692918833</v>
      </c>
      <c r="F38" s="11">
        <v>0.47758448165647915</v>
      </c>
      <c r="G38" s="11">
        <v>0.46789321860794525</v>
      </c>
      <c r="H38" s="11">
        <v>0.44417312056215702</v>
      </c>
      <c r="I38" s="11">
        <v>0.56007418835785427</v>
      </c>
      <c r="J38" s="11">
        <v>0.65235992250531349</v>
      </c>
      <c r="K38" s="11">
        <v>0.73126914521697772</v>
      </c>
      <c r="L38" s="11">
        <v>0.82675177509980191</v>
      </c>
      <c r="M38" s="11">
        <v>0.86766601462445447</v>
      </c>
      <c r="N38" s="11">
        <v>0.8941004980652637</v>
      </c>
      <c r="O38" s="11">
        <v>0.92030505545671359</v>
      </c>
      <c r="P38" s="11">
        <v>0.92537025501520431</v>
      </c>
      <c r="Q38" s="11">
        <v>0.95543661293217119</v>
      </c>
      <c r="R38" s="11">
        <v>0.888670271585706</v>
      </c>
      <c r="S38" s="11">
        <v>0.83066775780791891</v>
      </c>
      <c r="T38" s="11">
        <v>0.78782376781367858</v>
      </c>
      <c r="U38" s="11">
        <v>0.8330498886542983</v>
      </c>
      <c r="V38" s="11">
        <v>0.83042709339308773</v>
      </c>
      <c r="W38" s="11">
        <v>0.77315305716128591</v>
      </c>
      <c r="X38" s="11">
        <v>0.75245689363625134</v>
      </c>
      <c r="Y38" s="11">
        <v>0.78090511658522277</v>
      </c>
      <c r="Z38" s="13">
        <v>0.70055323594178931</v>
      </c>
      <c r="AA38" s="10">
        <v>0.58560796833526063</v>
      </c>
    </row>
    <row r="39" spans="1:27">
      <c r="A39" s="27" t="s">
        <v>27</v>
      </c>
      <c r="B39" s="2" t="s">
        <v>42</v>
      </c>
      <c r="C39" s="10">
        <v>0.62581888448073109</v>
      </c>
      <c r="D39" s="11">
        <v>0.55612726532539547</v>
      </c>
      <c r="E39" s="11">
        <v>0.50184658770300694</v>
      </c>
      <c r="F39" s="11">
        <v>0.48699324724713472</v>
      </c>
      <c r="G39" s="11">
        <v>0.47804136739107644</v>
      </c>
      <c r="H39" s="11">
        <v>0.45618167038745838</v>
      </c>
      <c r="I39" s="11">
        <v>0.47886049814893522</v>
      </c>
      <c r="J39" s="11">
        <v>0.54773730191470027</v>
      </c>
      <c r="K39" s="11">
        <v>0.60163838153089999</v>
      </c>
      <c r="L39" s="11">
        <v>0.69214207940858663</v>
      </c>
      <c r="M39" s="11">
        <v>0.75324787069437404</v>
      </c>
      <c r="N39" s="11">
        <v>0.81494536674163043</v>
      </c>
      <c r="O39" s="11">
        <v>0.84310704906549638</v>
      </c>
      <c r="P39" s="11">
        <v>0.86130519990960142</v>
      </c>
      <c r="Q39" s="11">
        <v>0.84772672803337878</v>
      </c>
      <c r="R39" s="11">
        <v>0.81819662953100825</v>
      </c>
      <c r="S39" s="11">
        <v>0.82911219733233577</v>
      </c>
      <c r="T39" s="11">
        <v>0.83073332735550187</v>
      </c>
      <c r="U39" s="11">
        <v>0.79998238679765898</v>
      </c>
      <c r="V39" s="11">
        <v>0.81895565523065739</v>
      </c>
      <c r="W39" s="11">
        <v>0.83756218879204625</v>
      </c>
      <c r="X39" s="11">
        <v>0.84743217459515319</v>
      </c>
      <c r="Y39" s="11">
        <v>0.82668400554626575</v>
      </c>
      <c r="Z39" s="13">
        <v>0.7596287659572204</v>
      </c>
      <c r="AA39" s="10">
        <v>0.62581888448073109</v>
      </c>
    </row>
    <row r="40" spans="1:27">
      <c r="A40" s="27" t="s">
        <v>28</v>
      </c>
      <c r="B40" s="2" t="s">
        <v>42</v>
      </c>
      <c r="C40" s="10">
        <v>0.15857280376145846</v>
      </c>
      <c r="D40" s="19">
        <v>0.13517002975869438</v>
      </c>
      <c r="E40" s="19">
        <v>0.12497281211267329</v>
      </c>
      <c r="F40" s="19">
        <v>0.11871696066194511</v>
      </c>
      <c r="G40" s="19">
        <v>0.1205158512952926</v>
      </c>
      <c r="H40" s="19">
        <v>0.10640673035213001</v>
      </c>
      <c r="I40" s="19">
        <v>0.11448325035717881</v>
      </c>
      <c r="J40" s="19">
        <v>0.13270030244932468</v>
      </c>
      <c r="K40" s="19">
        <v>0.15047904166979006</v>
      </c>
      <c r="L40" s="19">
        <v>0.14879380320746563</v>
      </c>
      <c r="M40" s="19">
        <v>0.15627858989179877</v>
      </c>
      <c r="N40" s="19">
        <v>0.16134382788009402</v>
      </c>
      <c r="O40" s="19">
        <v>0.16684734517673913</v>
      </c>
      <c r="P40" s="19">
        <v>0.16389644215752591</v>
      </c>
      <c r="Q40" s="19">
        <v>0.16511629020164068</v>
      </c>
      <c r="R40" s="19">
        <v>0.16318264384035164</v>
      </c>
      <c r="S40" s="19">
        <v>0.16542882954030372</v>
      </c>
      <c r="T40" s="19">
        <v>0.16396145009029758</v>
      </c>
      <c r="U40" s="19">
        <v>0.18637332998670464</v>
      </c>
      <c r="V40" s="19">
        <v>0.22765845514641481</v>
      </c>
      <c r="W40" s="19">
        <v>0.21071365033695791</v>
      </c>
      <c r="X40" s="19">
        <v>0.22287057514202438</v>
      </c>
      <c r="Y40" s="19">
        <v>0.23349433639952374</v>
      </c>
      <c r="Z40" s="20">
        <v>0.19832697570532598</v>
      </c>
      <c r="AA40" s="10">
        <v>0.15857280376145846</v>
      </c>
    </row>
    <row r="41" spans="1:27">
      <c r="A41" s="27" t="s">
        <v>35</v>
      </c>
      <c r="B41" s="2" t="s">
        <v>42</v>
      </c>
      <c r="C41" s="10">
        <v>0.10341915892123758</v>
      </c>
      <c r="D41" s="19">
        <v>9.9093614165240484E-2</v>
      </c>
      <c r="E41" s="19">
        <v>9.9422966245681824E-2</v>
      </c>
      <c r="F41" s="19">
        <v>0.10294033631653808</v>
      </c>
      <c r="G41" s="19">
        <v>0.103510976025072</v>
      </c>
      <c r="H41" s="19">
        <v>0.10145882711952159</v>
      </c>
      <c r="I41" s="19">
        <v>0.10252129911226018</v>
      </c>
      <c r="J41" s="19">
        <v>0.10636078683878167</v>
      </c>
      <c r="K41" s="19">
        <v>0.12943308828642225</v>
      </c>
      <c r="L41" s="19">
        <v>0.12887832409492161</v>
      </c>
      <c r="M41" s="19">
        <v>0.1274007244369697</v>
      </c>
      <c r="N41" s="19">
        <v>0.12455389493907917</v>
      </c>
      <c r="O41" s="19">
        <v>0.12476946288650605</v>
      </c>
      <c r="P41" s="19">
        <v>0.12235434449793539</v>
      </c>
      <c r="Q41" s="19">
        <v>0.12236326257610088</v>
      </c>
      <c r="R41" s="19">
        <v>0.11475743035988026</v>
      </c>
      <c r="S41" s="19">
        <v>0.10255221310700266</v>
      </c>
      <c r="T41" s="19">
        <v>0.11042790196591885</v>
      </c>
      <c r="U41" s="19">
        <v>9.3447274982178363E-2</v>
      </c>
      <c r="V41" s="19">
        <v>9.2444591070984239E-2</v>
      </c>
      <c r="W41" s="19">
        <v>9.3936175115001713E-2</v>
      </c>
      <c r="X41" s="19">
        <v>9.4239784209500285E-2</v>
      </c>
      <c r="Y41" s="19">
        <v>9.6121142745160496E-2</v>
      </c>
      <c r="Z41" s="20">
        <v>9.4638487862048024E-2</v>
      </c>
      <c r="AA41" s="10">
        <v>0.10341915892123758</v>
      </c>
    </row>
    <row r="42" spans="1:27">
      <c r="A42" s="27" t="s">
        <v>36</v>
      </c>
      <c r="B42" s="2" t="s">
        <v>42</v>
      </c>
      <c r="C42" s="21">
        <v>0.64702828327724948</v>
      </c>
      <c r="D42" s="21">
        <v>0.65510382374247356</v>
      </c>
      <c r="E42" s="21">
        <v>0.65223996286654873</v>
      </c>
      <c r="F42" s="21">
        <v>0.65391618903879689</v>
      </c>
      <c r="G42" s="21">
        <v>0.65452242337552702</v>
      </c>
      <c r="H42" s="21">
        <v>0.65936637668752229</v>
      </c>
      <c r="I42" s="21">
        <v>0.6433112994691228</v>
      </c>
      <c r="J42" s="21">
        <v>0.65799783622087638</v>
      </c>
      <c r="K42" s="21">
        <v>0.65675107859795578</v>
      </c>
      <c r="L42" s="21">
        <v>0.66822249594193117</v>
      </c>
      <c r="M42" s="21">
        <v>0.64056164171971908</v>
      </c>
      <c r="N42" s="21">
        <v>0.68889306300347064</v>
      </c>
      <c r="O42" s="21">
        <v>0.68949753586478812</v>
      </c>
      <c r="P42" s="21">
        <v>0.65323653529145531</v>
      </c>
      <c r="Q42" s="21">
        <v>0.67856845270382826</v>
      </c>
      <c r="R42" s="21">
        <v>0.59418664962795187</v>
      </c>
      <c r="S42" s="21">
        <v>0.59507969415456152</v>
      </c>
      <c r="T42" s="21">
        <v>0.59072625915189136</v>
      </c>
      <c r="U42" s="21">
        <v>0.66516822152609401</v>
      </c>
      <c r="V42" s="21">
        <v>0.68033667281720611</v>
      </c>
      <c r="W42" s="21">
        <v>0.68496907504064819</v>
      </c>
      <c r="X42" s="21">
        <v>0.66762562163280048</v>
      </c>
      <c r="Y42" s="21">
        <v>0.67614367232435968</v>
      </c>
      <c r="Z42" s="22">
        <v>0.6668977413683308</v>
      </c>
      <c r="AA42" s="21">
        <v>0.64702828327724948</v>
      </c>
    </row>
    <row r="43" spans="1:27">
      <c r="A43" s="27" t="s">
        <v>39</v>
      </c>
      <c r="B43" s="2" t="s">
        <v>42</v>
      </c>
      <c r="C43" s="21">
        <v>0.73169362559835027</v>
      </c>
      <c r="D43" s="21">
        <v>0.66098702110684693</v>
      </c>
      <c r="E43" s="21">
        <v>0.61719579720940765</v>
      </c>
      <c r="F43" s="21">
        <v>0.59681369116012095</v>
      </c>
      <c r="G43" s="21">
        <v>0.59393757001503278</v>
      </c>
      <c r="H43" s="21">
        <v>0.59256050710028363</v>
      </c>
      <c r="I43" s="21">
        <v>0.62624236063127214</v>
      </c>
      <c r="J43" s="21">
        <v>0.80773455607922617</v>
      </c>
      <c r="K43" s="21">
        <v>0.9330770607762624</v>
      </c>
      <c r="L43" s="21">
        <v>1.0103921473784738</v>
      </c>
      <c r="M43" s="21">
        <v>1.037664609511662</v>
      </c>
      <c r="N43" s="21">
        <v>1.0396614439029483</v>
      </c>
      <c r="O43" s="21">
        <v>1.0206296512390816</v>
      </c>
      <c r="P43" s="21">
        <v>1.0367193923824571</v>
      </c>
      <c r="Q43" s="21">
        <v>1.0190951294520667</v>
      </c>
      <c r="R43" s="21">
        <v>1.0324901286592734</v>
      </c>
      <c r="S43" s="21">
        <v>1.0441466079328003</v>
      </c>
      <c r="T43" s="21">
        <v>1.0849947491224459</v>
      </c>
      <c r="U43" s="21">
        <v>1.0999996853544756</v>
      </c>
      <c r="V43" s="21">
        <v>1.0794059848209847</v>
      </c>
      <c r="W43" s="21">
        <v>1.0933595122998832</v>
      </c>
      <c r="X43" s="21">
        <v>1.0790665199852079</v>
      </c>
      <c r="Y43" s="21">
        <v>1.015347017558188</v>
      </c>
      <c r="Z43" s="22">
        <v>0.90254769393108603</v>
      </c>
      <c r="AA43" s="21">
        <v>0.73169362559835027</v>
      </c>
    </row>
    <row r="44" spans="1:27">
      <c r="A44" s="27" t="s">
        <v>29</v>
      </c>
      <c r="B44" s="2" t="s">
        <v>42</v>
      </c>
      <c r="C44" s="10">
        <v>0.59456234872478486</v>
      </c>
      <c r="D44" s="11">
        <v>0.56658026856326071</v>
      </c>
      <c r="E44" s="11">
        <v>0.54674222609335688</v>
      </c>
      <c r="F44" s="11">
        <v>0.54278558629130036</v>
      </c>
      <c r="G44" s="11">
        <v>0.53747733114256124</v>
      </c>
      <c r="H44" s="11">
        <v>0.53882591712154482</v>
      </c>
      <c r="I44" s="11">
        <v>0.59850812489740701</v>
      </c>
      <c r="J44" s="11">
        <v>0.68948625597517932</v>
      </c>
      <c r="K44" s="11">
        <v>0.73788942239123589</v>
      </c>
      <c r="L44" s="11">
        <v>0.77350493892153283</v>
      </c>
      <c r="M44" s="11">
        <v>0.77489741205647988</v>
      </c>
      <c r="N44" s="11">
        <v>0.77352790765153867</v>
      </c>
      <c r="O44" s="11">
        <v>0.78315503209151893</v>
      </c>
      <c r="P44" s="11">
        <v>0.74713184087919771</v>
      </c>
      <c r="Q44" s="11">
        <v>0.73738529145432208</v>
      </c>
      <c r="R44" s="11">
        <v>0.6695281782747069</v>
      </c>
      <c r="S44" s="11">
        <v>0.66723808712793298</v>
      </c>
      <c r="T44" s="11">
        <v>0.70552331441233429</v>
      </c>
      <c r="U44" s="11">
        <v>0.73260467841155785</v>
      </c>
      <c r="V44" s="11">
        <v>0.74048278168541959</v>
      </c>
      <c r="W44" s="11">
        <v>0.73136914978702638</v>
      </c>
      <c r="X44" s="11">
        <v>0.70640066016319647</v>
      </c>
      <c r="Y44" s="11">
        <v>0.69766772209003836</v>
      </c>
      <c r="Z44" s="13">
        <v>0.64256948823985138</v>
      </c>
      <c r="AA44" s="10">
        <v>0.59456234872478486</v>
      </c>
    </row>
    <row r="45" spans="1:27">
      <c r="A45" s="27" t="s">
        <v>31</v>
      </c>
      <c r="B45" s="2" t="s">
        <v>42</v>
      </c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1"/>
    </row>
    <row r="46" spans="1:27">
      <c r="A46" s="25" t="s">
        <v>40</v>
      </c>
      <c r="B46" s="1"/>
      <c r="C46" s="5"/>
      <c r="D46" s="5" t="s">
        <v>41</v>
      </c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30"/>
    </row>
    <row r="47" spans="1:27">
      <c r="A47" s="36" t="s">
        <v>47</v>
      </c>
      <c r="B47" s="24"/>
      <c r="C47" s="3">
        <f t="shared" ref="C47:AA47" si="0">SUM(C4:C46)</f>
        <v>14.609426670407633</v>
      </c>
      <c r="D47" s="3">
        <f t="shared" si="0"/>
        <v>13.515301665905604</v>
      </c>
      <c r="E47" s="3">
        <f t="shared" si="0"/>
        <v>44.394617907189705</v>
      </c>
      <c r="F47" s="3">
        <f t="shared" si="0"/>
        <v>12.389474528126657</v>
      </c>
      <c r="G47" s="3">
        <f t="shared" si="0"/>
        <v>12.453984828987897</v>
      </c>
      <c r="H47" s="3">
        <f t="shared" si="0"/>
        <v>12.352390571400715</v>
      </c>
      <c r="I47" s="3">
        <f t="shared" si="0"/>
        <v>13.127384812045257</v>
      </c>
      <c r="J47" s="3">
        <f t="shared" si="0"/>
        <v>14.51012371755613</v>
      </c>
      <c r="K47" s="3">
        <f t="shared" si="0"/>
        <v>16.544917780827873</v>
      </c>
      <c r="L47" s="3">
        <f t="shared" si="0"/>
        <v>18.064829635409723</v>
      </c>
      <c r="M47" s="3">
        <f t="shared" si="0"/>
        <v>18.748089802427941</v>
      </c>
      <c r="N47" s="3">
        <f t="shared" si="0"/>
        <v>19.149287885377696</v>
      </c>
      <c r="O47" s="3">
        <f t="shared" si="0"/>
        <v>19.061240473263542</v>
      </c>
      <c r="P47" s="3">
        <f t="shared" si="0"/>
        <v>18.445040069901115</v>
      </c>
      <c r="Q47" s="3">
        <f t="shared" si="0"/>
        <v>18.207884996869524</v>
      </c>
      <c r="R47" s="3">
        <f t="shared" si="0"/>
        <v>17.08381451934725</v>
      </c>
      <c r="S47" s="3">
        <f t="shared" si="0"/>
        <v>17.392111386623363</v>
      </c>
      <c r="T47" s="3">
        <f t="shared" si="0"/>
        <v>17.287367730291219</v>
      </c>
      <c r="U47" s="3">
        <f t="shared" si="0"/>
        <v>17.172731751792242</v>
      </c>
      <c r="V47" s="3">
        <f t="shared" si="0"/>
        <v>17.361277797507771</v>
      </c>
      <c r="W47" s="3">
        <f t="shared" si="0"/>
        <v>17.061405957219666</v>
      </c>
      <c r="X47" s="3">
        <f t="shared" si="0"/>
        <v>16.84027369210088</v>
      </c>
      <c r="Y47" s="3">
        <f t="shared" si="0"/>
        <v>16.574684547402907</v>
      </c>
      <c r="Z47" s="3">
        <f t="shared" si="0"/>
        <v>15.325014541319334</v>
      </c>
      <c r="AA47" s="31">
        <f t="shared" si="0"/>
        <v>14.304426670407633</v>
      </c>
    </row>
    <row r="48" spans="1:27"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</row>
  </sheetData>
  <mergeCells count="1">
    <mergeCell ref="E1:J1"/>
  </mergeCells>
  <pageMargins left="0.22" right="0.19" top="0.74803149606299213" bottom="0.74803149606299213" header="0.31496062992125984" footer="0.31496062992125984"/>
  <pageSetup paperSize="9" scale="6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МУП БГЭС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ОДС_2</dc:creator>
  <cp:lastModifiedBy>Матвеев_А_В</cp:lastModifiedBy>
  <cp:lastPrinted>2021-04-05T08:34:30Z</cp:lastPrinted>
  <dcterms:created xsi:type="dcterms:W3CDTF">2001-12-31T20:27:29Z</dcterms:created>
  <dcterms:modified xsi:type="dcterms:W3CDTF">2024-07-18T04:16:26Z</dcterms:modified>
</cp:coreProperties>
</file>